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00" windowWidth="15600" windowHeight="924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5" i="1" l="1"/>
  <c r="E115" i="1"/>
  <c r="F114" i="1"/>
  <c r="E114" i="1"/>
  <c r="F113" i="1"/>
  <c r="E113" i="1"/>
  <c r="F112" i="1"/>
  <c r="E112" i="1"/>
  <c r="F111" i="1"/>
  <c r="E111" i="1"/>
  <c r="F110" i="1"/>
  <c r="E110" i="1"/>
  <c r="F17" i="1" l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34" i="1" l="1"/>
  <c r="E34" i="1"/>
  <c r="F33" i="1"/>
  <c r="E33" i="1"/>
  <c r="F32" i="1"/>
  <c r="E32" i="1"/>
  <c r="F31" i="1"/>
  <c r="E31" i="1"/>
  <c r="F30" i="1"/>
  <c r="E30" i="1"/>
  <c r="F29" i="1"/>
  <c r="E29" i="1"/>
  <c r="F133" i="1" l="1"/>
  <c r="E133" i="1"/>
  <c r="F132" i="1"/>
  <c r="E132" i="1"/>
  <c r="F131" i="1"/>
  <c r="E131" i="1"/>
  <c r="F130" i="1"/>
  <c r="E130" i="1"/>
  <c r="F129" i="1"/>
  <c r="E129" i="1"/>
  <c r="F128" i="1"/>
  <c r="E128" i="1"/>
  <c r="F73" i="1"/>
  <c r="E73" i="1"/>
  <c r="F72" i="1"/>
  <c r="E72" i="1"/>
  <c r="F71" i="1"/>
  <c r="E71" i="1"/>
  <c r="F63" i="1"/>
  <c r="E63" i="1"/>
  <c r="F62" i="1"/>
  <c r="E62" i="1"/>
  <c r="F61" i="1"/>
  <c r="E61" i="1"/>
  <c r="F60" i="1"/>
  <c r="E60" i="1"/>
  <c r="F59" i="1"/>
  <c r="E59" i="1"/>
  <c r="F58" i="1"/>
  <c r="E58" i="1"/>
  <c r="F55" i="1"/>
  <c r="E55" i="1"/>
  <c r="F54" i="1"/>
  <c r="E54" i="1"/>
  <c r="F53" i="1"/>
  <c r="E53" i="1"/>
  <c r="F52" i="1"/>
  <c r="E52" i="1"/>
  <c r="F51" i="1"/>
  <c r="E51" i="1"/>
  <c r="F50" i="1"/>
  <c r="E50" i="1"/>
  <c r="F47" i="1"/>
  <c r="E47" i="1"/>
  <c r="F46" i="1"/>
  <c r="E46" i="1"/>
  <c r="F45" i="1"/>
  <c r="E45" i="1"/>
  <c r="F44" i="1"/>
  <c r="E44" i="1"/>
  <c r="F43" i="1"/>
  <c r="E43" i="1"/>
  <c r="F42" i="1"/>
  <c r="E42" i="1"/>
  <c r="F39" i="1"/>
  <c r="E39" i="1"/>
  <c r="F38" i="1"/>
  <c r="E38" i="1"/>
  <c r="F37" i="1"/>
  <c r="E37" i="1"/>
  <c r="F107" i="1" l="1"/>
  <c r="E107" i="1"/>
  <c r="F106" i="1"/>
  <c r="E106" i="1"/>
  <c r="F105" i="1"/>
  <c r="E105" i="1"/>
  <c r="F104" i="1"/>
  <c r="E104" i="1"/>
  <c r="F103" i="1"/>
  <c r="E103" i="1"/>
  <c r="F102" i="1"/>
  <c r="E102" i="1"/>
  <c r="F68" i="1"/>
  <c r="E68" i="1"/>
  <c r="F67" i="1"/>
  <c r="E67" i="1"/>
  <c r="F66" i="1"/>
  <c r="E66" i="1"/>
  <c r="F81" i="1"/>
  <c r="E81" i="1"/>
  <c r="F80" i="1"/>
  <c r="E80" i="1"/>
  <c r="F79" i="1"/>
  <c r="E79" i="1"/>
  <c r="F78" i="1"/>
  <c r="E78" i="1"/>
  <c r="F77" i="1"/>
  <c r="E77" i="1"/>
  <c r="F76" i="1"/>
  <c r="E76" i="1"/>
  <c r="F99" i="1"/>
  <c r="E99" i="1"/>
  <c r="F98" i="1"/>
  <c r="E98" i="1"/>
  <c r="F97" i="1"/>
  <c r="E97" i="1"/>
  <c r="F96" i="1"/>
  <c r="E96" i="1"/>
  <c r="F95" i="1"/>
  <c r="E95" i="1"/>
  <c r="F94" i="1"/>
  <c r="E94" i="1"/>
  <c r="F125" i="1" l="1"/>
  <c r="E125" i="1"/>
  <c r="F124" i="1"/>
  <c r="E124" i="1"/>
  <c r="F123" i="1"/>
  <c r="E123" i="1"/>
  <c r="F120" i="1"/>
  <c r="E120" i="1"/>
  <c r="F119" i="1"/>
  <c r="E119" i="1"/>
  <c r="F118" i="1"/>
  <c r="E118" i="1"/>
  <c r="F91" i="1" l="1"/>
  <c r="E91" i="1"/>
  <c r="F90" i="1"/>
  <c r="E90" i="1"/>
  <c r="F89" i="1"/>
  <c r="E89" i="1"/>
  <c r="F86" i="1"/>
  <c r="E86" i="1"/>
  <c r="F85" i="1"/>
  <c r="E85" i="1"/>
  <c r="F84" i="1"/>
  <c r="E84" i="1"/>
  <c r="F26" i="1"/>
  <c r="E26" i="1"/>
  <c r="F25" i="1"/>
  <c r="E25" i="1"/>
  <c r="F24" i="1"/>
  <c r="E24" i="1"/>
  <c r="F23" i="1"/>
  <c r="E23" i="1"/>
  <c r="F22" i="1"/>
  <c r="E22" i="1"/>
  <c r="F21" i="1"/>
  <c r="E21" i="1"/>
</calcChain>
</file>

<file path=xl/sharedStrings.xml><?xml version="1.0" encoding="utf-8"?>
<sst xmlns="http://schemas.openxmlformats.org/spreadsheetml/2006/main" count="488" uniqueCount="114">
  <si>
    <t xml:space="preserve">                                            2026-2027 EĞİTİM ÖĞRETİM YILI MANİSA OKUL SPORLARI </t>
  </si>
  <si>
    <r>
      <t xml:space="preserve">                                                                     FİKSTÜRDE YAPILACAK OLAN TARİH, SAAT VE SALON DEĞİŞİKLİKLERİ </t>
    </r>
    <r>
      <rPr>
        <sz val="11"/>
        <color rgb="FFFF0000"/>
        <rFont val="Calibri"/>
        <family val="2"/>
        <charset val="162"/>
        <scheme val="minor"/>
      </rPr>
      <t>KIRMIZI</t>
    </r>
    <r>
      <rPr>
        <sz val="11"/>
        <color theme="1"/>
        <rFont val="Calibri"/>
        <family val="2"/>
        <scheme val="minor"/>
      </rPr>
      <t xml:space="preserve"> RENKTE BELİRTİLECEKTİR.</t>
    </r>
  </si>
  <si>
    <t xml:space="preserve">                                                                                         FİKSTÜRLERDEKİ DEĞİŞİKLİKLERİ KAÇIRMAMAK İÇİN GÜNCEL TAKİP EDİNİZ.</t>
  </si>
  <si>
    <t>Maç No</t>
  </si>
  <si>
    <t>Tarih</t>
  </si>
  <si>
    <t>Saat</t>
  </si>
  <si>
    <t>1. Takım</t>
  </si>
  <si>
    <t>2. Takım</t>
  </si>
  <si>
    <t>Yer</t>
  </si>
  <si>
    <t>Skor</t>
  </si>
  <si>
    <t>1. Hafta</t>
  </si>
  <si>
    <t>2. Hafta</t>
  </si>
  <si>
    <t>3. Hafta</t>
  </si>
  <si>
    <t>YUNUSEMRE A GRUBU</t>
  </si>
  <si>
    <t>YUNUSEMRE B GRUBU</t>
  </si>
  <si>
    <t>YUNUSEMRE C GRUBU</t>
  </si>
  <si>
    <t>KULA A GRUBU</t>
  </si>
  <si>
    <t>TURGUTLU GRUBU</t>
  </si>
  <si>
    <t>SARUHANLI GRUBU</t>
  </si>
  <si>
    <t>KULA B GRUBU</t>
  </si>
  <si>
    <t>SALİHLİ A GRUBU</t>
  </si>
  <si>
    <t>ÇEYREK FİNAL A GRUBU</t>
  </si>
  <si>
    <t>ÇEYREK FİNAL B GRUBU</t>
  </si>
  <si>
    <t>ÇEYREK FİNAL C GRUBU</t>
  </si>
  <si>
    <t>ÇEYREK FİNAL D GRUBU</t>
  </si>
  <si>
    <t>FUTSAL GENÇ-A ERKEKLER İL BİRİNCİLİĞİ SONUÇLARI</t>
  </si>
  <si>
    <r>
      <t xml:space="preserve">                                          FUTSAL GENÇ-A ERKEKLER İL BİRİNCİLİĞİ </t>
    </r>
    <r>
      <rPr>
        <b/>
        <sz val="14"/>
        <color indexed="8"/>
        <rFont val="Calibri"/>
        <family val="2"/>
        <charset val="162"/>
      </rPr>
      <t>FİKSTÜRÜ</t>
    </r>
  </si>
  <si>
    <t>Turgutlu Selman Işılak Mesleki ve Teknik Anadolu Lisesi(A)</t>
  </si>
  <si>
    <t>ŞEHZADELER GRUBU</t>
  </si>
  <si>
    <t>OLİMPİK ÇOK AMAÇLI SS</t>
  </si>
  <si>
    <t>AKHİSAR A GRUBU</t>
  </si>
  <si>
    <t>AKHİSAR B GRUBU</t>
  </si>
  <si>
    <t>AKHİSAR C GRUBU</t>
  </si>
  <si>
    <t>SALİHLİ B GRUBU</t>
  </si>
  <si>
    <t>FEVZİ KESKİNOĞLU AL SS</t>
  </si>
  <si>
    <t>NFK SOSYAL BİLİMLER SS</t>
  </si>
  <si>
    <t>SARUHANLI BELEDİYE SS</t>
  </si>
  <si>
    <t>KULA SPOR KOMPLEKSİ</t>
  </si>
  <si>
    <t>ÖZEL MANİSA GİRNE KOLEJİ AL</t>
  </si>
  <si>
    <t>Çağlak Anadolu Lisesi</t>
  </si>
  <si>
    <t>Kayahan Ergün MTAL</t>
  </si>
  <si>
    <t>Şehit Harun Çakar AİHL</t>
  </si>
  <si>
    <t xml:space="preserve"> FİNAL  GRUBU</t>
  </si>
  <si>
    <t>Polinas MTAL</t>
  </si>
  <si>
    <t>Manisa Lisesi</t>
  </si>
  <si>
    <t>Şehzadeler Gediz Anadolu Lisesi</t>
  </si>
  <si>
    <t>ÖZEL KAT MESLEKİ VE TEKNİK AL</t>
  </si>
  <si>
    <t>Osmancalı Çok Programlı AL</t>
  </si>
  <si>
    <t>Manisa Cumhuriyet AL</t>
  </si>
  <si>
    <t>Esnaf ve Sanatkarlar Odaları Biriliği MTAL</t>
  </si>
  <si>
    <t>ÖZEL MANİSA BAHÇEŞEHİR KOLEJİ AL</t>
  </si>
  <si>
    <t>Çukurova Kimya MTAL</t>
  </si>
  <si>
    <t>Fatih Anadolu Lisesi</t>
  </si>
  <si>
    <t>Manisa Hasan Türek Anadolu Lisesi</t>
  </si>
  <si>
    <t>Manisa Spor Lisesi</t>
  </si>
  <si>
    <t>Ö MANİSA ORGANİZE SANAYİ BÖL MTAL</t>
  </si>
  <si>
    <t>Manisa TOKİ MTAL</t>
  </si>
  <si>
    <t>Aliya İzzetbegoviç MTAL</t>
  </si>
  <si>
    <t>Namık Oğul Anadolu Lisesi</t>
  </si>
  <si>
    <t>Gölmarmara Hulki Sanlıtop AL</t>
  </si>
  <si>
    <t>Fevzi Keskinoğlu Anadolu Lisesi</t>
  </si>
  <si>
    <t>Farabi Mesleki ve Teknik AL</t>
  </si>
  <si>
    <t>Hilaliye Şahin Yılmaz Anadolu İHL</t>
  </si>
  <si>
    <t>Soma Linyit Anadolu Lisesi</t>
  </si>
  <si>
    <t>Gördes Anadolu İmam Hatip Lisesi</t>
  </si>
  <si>
    <t>Macide-Ramiz Taşkınlar Fen Lisesi</t>
  </si>
  <si>
    <t>Ticaret ve Sanayi Odası Talat Zurnacı MTAL</t>
  </si>
  <si>
    <t>Sarıgöl Milli Egemenlik Çok Programlı AL</t>
  </si>
  <si>
    <t>Ahmet Yesevi MTAL</t>
  </si>
  <si>
    <t>Salihli Borsa İstanbul MTAL</t>
  </si>
  <si>
    <t>ÖZEL SALİHLİ BAHÇEŞEHİR KOLEJİ AL</t>
  </si>
  <si>
    <t>Köprübaşı Anadolu Lisesi</t>
  </si>
  <si>
    <t>Saruhanlı Mehmet Akif Ersoy AL</t>
  </si>
  <si>
    <t>Saruhanlı Anadolu İmam Hatip Lisesi</t>
  </si>
  <si>
    <t>Saruhanlı Anadolu Lisesi</t>
  </si>
  <si>
    <t>Saruhanlı Almış Şentürk MTAL</t>
  </si>
  <si>
    <t>Hacı Ömer Özboyacı MTAL</t>
  </si>
  <si>
    <t>Halil Kale Fen Lisesi</t>
  </si>
  <si>
    <t>Kula Spor Lisesi</t>
  </si>
  <si>
    <t>Kula Selim Sabahat Palanduz AL</t>
  </si>
  <si>
    <t>Germiyanoğulları MTAL</t>
  </si>
  <si>
    <t>Kula Yunus Emre Anadolu Lisesi</t>
  </si>
  <si>
    <t>Kula Bekir Sacide Keleşoğlu AL</t>
  </si>
  <si>
    <t>Turgutlu Anadolu Lisesi</t>
  </si>
  <si>
    <t>Senem Aka Anadolu Lisesi</t>
  </si>
  <si>
    <t>12.00</t>
  </si>
  <si>
    <t>13.00</t>
  </si>
  <si>
    <t>10.00</t>
  </si>
  <si>
    <t>11.00</t>
  </si>
  <si>
    <t>14.00</t>
  </si>
  <si>
    <t>ŞEHZADELER GRUBU BİRİNCİSİ</t>
  </si>
  <si>
    <t>AKHİSAR C GRUBU BİRİNCİSİ</t>
  </si>
  <si>
    <t>AKHİSAR A GRUBU BİRİNCİSİ</t>
  </si>
  <si>
    <t>AKHİSAR B GRUBU BİRİNCİSİ</t>
  </si>
  <si>
    <t>SALİHLİ B GRUBU BİRİNCİSİ</t>
  </si>
  <si>
    <t>SALİHLİ A GRUBU BİRİNCİSİ</t>
  </si>
  <si>
    <t>SARUHANLI GRUBU BİRİNCİSİ</t>
  </si>
  <si>
    <t>KULA A GRUBU BİRİNCİSİ</t>
  </si>
  <si>
    <t>KULA B GRUBU BİRİNCİSİ</t>
  </si>
  <si>
    <t>TURGUTLU GRUBU BİRİNCİSİ</t>
  </si>
  <si>
    <t>16.00</t>
  </si>
  <si>
    <t>YUNUSEMRE A GRUBU BİRİNCİSİ</t>
  </si>
  <si>
    <t>YUNUSEMRE C GRUBU BİRİNCİSİ</t>
  </si>
  <si>
    <t>YUNUSEMRE B GRUBU BİRİNCİSİ</t>
  </si>
  <si>
    <t>15.00</t>
  </si>
  <si>
    <t>TURGUTLU MİMAR FERDİ ZEYREK SS</t>
  </si>
  <si>
    <t>4. Hafta</t>
  </si>
  <si>
    <t>5. Hafta</t>
  </si>
  <si>
    <t>Manisa Mesleki ve Teknik AL</t>
  </si>
  <si>
    <t>ŞEHZADELER GRUBU İKİNCİSİ</t>
  </si>
  <si>
    <t>ÇEYREK FİNAL D GRUBU BİRİNCİSİ</t>
  </si>
  <si>
    <t>ÇEYREK FİNAL A GRUBU BİRİNCİSİ</t>
  </si>
  <si>
    <t>ÇEYREK FİNAL C GRUBU BİRİNCİSİ</t>
  </si>
  <si>
    <t>ÇEYREK FİNAL B GRUBU BİRİNCİSİ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</si>
</sst>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14" fontId="8" fillId="2" borderId="0" xfId="0" applyNumberFormat="1" applyFont="1" applyFill="1"/>
    <xf numFmtId="0" fontId="9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14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20" fontId="11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10" fillId="2" borderId="3" xfId="0" applyFont="1" applyFill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2" fillId="0" borderId="2" xfId="0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14" fontId="13" fillId="2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13" fillId="2" borderId="0" xfId="0" applyNumberFormat="1" applyFont="1" applyFill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20" fontId="1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0" fillId="0" borderId="0" xfId="0" applyBorder="1" applyAlignment="1">
      <alignment horizontal="center" vertical="center"/>
    </xf>
    <xf numFmtId="14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2" borderId="0" xfId="0" applyFont="1" applyFill="1" applyAlignment="1">
      <alignment horizontal="center" vertical="center"/>
    </xf>
    <xf numFmtId="14" fontId="12" fillId="2" borderId="0" xfId="0" applyNumberFormat="1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4" fontId="14" fillId="2" borderId="1" xfId="0" applyNumberFormat="1" applyFont="1" applyFill="1" applyBorder="1" applyAlignment="1">
      <alignment horizontal="center" vertical="center"/>
    </xf>
    <xf numFmtId="20" fontId="15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1297097</xdr:colOff>
      <xdr:row>1</xdr:row>
      <xdr:rowOff>21893</xdr:rowOff>
    </xdr:from>
    <xdr:to>
      <xdr:col>6</xdr:col>
      <xdr:colOff>2112252</xdr:colOff>
      <xdr:row>4</xdr:row>
      <xdr:rowOff>76200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1847" y="317168"/>
          <a:ext cx="815155" cy="768682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0</xdr:row>
      <xdr:rowOff>228600</xdr:rowOff>
    </xdr:from>
    <xdr:to>
      <xdr:col>0</xdr:col>
      <xdr:colOff>1381125</xdr:colOff>
      <xdr:row>3</xdr:row>
      <xdr:rowOff>238030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"/>
          <a:ext cx="771525" cy="780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topLeftCell="A73" zoomScaleNormal="100" workbookViewId="0">
      <selection activeCell="O91" sqref="O91"/>
    </sheetView>
  </sheetViews>
  <sheetFormatPr defaultColWidth="8.85546875" defaultRowHeight="15" x14ac:dyDescent="0.25"/>
  <cols>
    <col min="1" max="1" width="36.28515625" customWidth="1"/>
    <col min="3" max="3" width="10.28515625" customWidth="1"/>
    <col min="5" max="6" width="32.7109375" customWidth="1"/>
    <col min="7" max="7" width="35.28515625" bestFit="1" customWidth="1"/>
  </cols>
  <sheetData>
    <row r="1" spans="1:8" ht="23.25" x14ac:dyDescent="0.35">
      <c r="A1" s="1"/>
      <c r="B1" s="2"/>
      <c r="C1" s="78"/>
      <c r="D1" s="78"/>
      <c r="E1" s="78"/>
      <c r="F1" s="78"/>
      <c r="G1" s="78"/>
      <c r="H1" s="3"/>
    </row>
    <row r="2" spans="1:8" ht="18.75" x14ac:dyDescent="0.25">
      <c r="A2" s="78" t="s">
        <v>0</v>
      </c>
      <c r="B2" s="78"/>
      <c r="C2" s="78"/>
      <c r="D2" s="78"/>
      <c r="E2" s="78"/>
      <c r="F2" s="78"/>
      <c r="G2" s="4"/>
      <c r="H2" s="3"/>
    </row>
    <row r="3" spans="1:8" ht="18.75" x14ac:dyDescent="0.25">
      <c r="A3" s="78" t="s">
        <v>26</v>
      </c>
      <c r="B3" s="78"/>
      <c r="C3" s="78"/>
      <c r="D3" s="78"/>
      <c r="E3" s="78"/>
      <c r="F3" s="78"/>
      <c r="G3" s="4"/>
      <c r="H3" s="3"/>
    </row>
    <row r="4" spans="1:8" ht="18.75" x14ac:dyDescent="0.25">
      <c r="A4" s="5"/>
      <c r="B4" s="3"/>
      <c r="C4" s="4"/>
      <c r="D4" s="79">
        <v>46440</v>
      </c>
      <c r="E4" s="79"/>
      <c r="F4" s="4"/>
      <c r="G4" s="4"/>
      <c r="H4" s="3"/>
    </row>
    <row r="5" spans="1:8" ht="15.75" x14ac:dyDescent="0.25">
      <c r="A5" s="6" t="s">
        <v>1</v>
      </c>
      <c r="B5" s="6"/>
      <c r="C5" s="6"/>
      <c r="D5" s="6"/>
      <c r="E5" s="6"/>
      <c r="F5" s="6"/>
      <c r="G5" s="6"/>
      <c r="H5" s="7"/>
    </row>
    <row r="6" spans="1:8" ht="15.75" x14ac:dyDescent="0.25">
      <c r="A6" s="6" t="s">
        <v>2</v>
      </c>
      <c r="B6" s="6"/>
      <c r="C6" s="6"/>
      <c r="D6" s="6"/>
      <c r="E6" s="6"/>
      <c r="F6" s="6"/>
      <c r="G6" s="6"/>
      <c r="H6" s="7"/>
    </row>
    <row r="7" spans="1:8" ht="15" customHeight="1" x14ac:dyDescent="0.25">
      <c r="A7" s="8" t="s">
        <v>28</v>
      </c>
      <c r="B7" s="10" t="s">
        <v>3</v>
      </c>
      <c r="C7" s="10" t="s">
        <v>4</v>
      </c>
      <c r="D7" s="11" t="s">
        <v>5</v>
      </c>
      <c r="E7" s="10" t="s">
        <v>6</v>
      </c>
      <c r="F7" s="10" t="s">
        <v>7</v>
      </c>
      <c r="G7" s="10" t="s">
        <v>8</v>
      </c>
      <c r="H7" s="11" t="s">
        <v>9</v>
      </c>
    </row>
    <row r="8" spans="1:8" ht="15" customHeight="1" x14ac:dyDescent="0.25">
      <c r="A8" s="46" t="s">
        <v>44</v>
      </c>
      <c r="B8" s="12" t="s">
        <v>10</v>
      </c>
      <c r="C8" s="13">
        <v>46373</v>
      </c>
      <c r="D8" s="18" t="s">
        <v>87</v>
      </c>
      <c r="E8" s="70" t="str">
        <f>A8</f>
        <v>Manisa Lisesi</v>
      </c>
      <c r="F8" s="70" t="str">
        <f>A11</f>
        <v>ÖZEL KAT MESLEKİ VE TEKNİK AL</v>
      </c>
      <c r="G8" s="15" t="s">
        <v>29</v>
      </c>
      <c r="H8" s="71"/>
    </row>
    <row r="9" spans="1:8" ht="15" customHeight="1" x14ac:dyDescent="0.25">
      <c r="A9" s="46" t="s">
        <v>45</v>
      </c>
      <c r="B9" s="12" t="s">
        <v>10</v>
      </c>
      <c r="C9" s="13">
        <v>46373</v>
      </c>
      <c r="D9" s="18" t="s">
        <v>88</v>
      </c>
      <c r="E9" s="70" t="str">
        <f>A9</f>
        <v>Şehzadeler Gediz Anadolu Lisesi</v>
      </c>
      <c r="F9" s="70" t="str">
        <f>A10</f>
        <v>ÖZEL MANİSA GİRNE KOLEJİ AL</v>
      </c>
      <c r="G9" s="15" t="s">
        <v>29</v>
      </c>
      <c r="H9" s="16"/>
    </row>
    <row r="10" spans="1:8" ht="15" customHeight="1" x14ac:dyDescent="0.25">
      <c r="A10" s="46" t="s">
        <v>38</v>
      </c>
      <c r="B10" s="12" t="s">
        <v>11</v>
      </c>
      <c r="C10" s="13">
        <v>46379</v>
      </c>
      <c r="D10" s="18" t="s">
        <v>104</v>
      </c>
      <c r="E10" s="70" t="str">
        <f>A12</f>
        <v>Manisa Mesleki ve Teknik AL</v>
      </c>
      <c r="F10" s="70" t="str">
        <f>A10</f>
        <v>ÖZEL MANİSA GİRNE KOLEJİ AL</v>
      </c>
      <c r="G10" s="15" t="s">
        <v>29</v>
      </c>
      <c r="H10" s="71"/>
    </row>
    <row r="11" spans="1:8" ht="15" customHeight="1" x14ac:dyDescent="0.25">
      <c r="A11" s="46" t="s">
        <v>46</v>
      </c>
      <c r="B11" s="12" t="s">
        <v>11</v>
      </c>
      <c r="C11" s="13">
        <v>46384</v>
      </c>
      <c r="D11" s="18" t="s">
        <v>104</v>
      </c>
      <c r="E11" s="70" t="str">
        <f>A8</f>
        <v>Manisa Lisesi</v>
      </c>
      <c r="F11" s="70" t="str">
        <f>A9</f>
        <v>Şehzadeler Gediz Anadolu Lisesi</v>
      </c>
      <c r="G11" s="15" t="s">
        <v>29</v>
      </c>
      <c r="H11" s="16"/>
    </row>
    <row r="12" spans="1:8" ht="15" customHeight="1" x14ac:dyDescent="0.25">
      <c r="A12" s="46" t="s">
        <v>108</v>
      </c>
      <c r="B12" s="12" t="s">
        <v>12</v>
      </c>
      <c r="C12" s="17">
        <v>46386</v>
      </c>
      <c r="D12" s="49" t="s">
        <v>87</v>
      </c>
      <c r="E12" s="70" t="str">
        <f>A11</f>
        <v>ÖZEL KAT MESLEKİ VE TEKNİK AL</v>
      </c>
      <c r="F12" s="70" t="str">
        <f>A9</f>
        <v>Şehzadeler Gediz Anadolu Lisesi</v>
      </c>
      <c r="G12" s="15" t="s">
        <v>29</v>
      </c>
      <c r="H12" s="16"/>
    </row>
    <row r="13" spans="1:8" ht="15" customHeight="1" x14ac:dyDescent="0.25">
      <c r="A13" s="21"/>
      <c r="B13" s="12" t="s">
        <v>12</v>
      </c>
      <c r="C13" s="17">
        <v>46386</v>
      </c>
      <c r="D13" s="18" t="s">
        <v>89</v>
      </c>
      <c r="E13" s="70" t="str">
        <f>A12</f>
        <v>Manisa Mesleki ve Teknik AL</v>
      </c>
      <c r="F13" s="70" t="str">
        <f>A8</f>
        <v>Manisa Lisesi</v>
      </c>
      <c r="G13" s="15" t="s">
        <v>29</v>
      </c>
      <c r="H13" s="16"/>
    </row>
    <row r="14" spans="1:8" ht="15" customHeight="1" x14ac:dyDescent="0.25">
      <c r="A14" s="72"/>
      <c r="B14" s="12" t="s">
        <v>106</v>
      </c>
      <c r="C14" s="13">
        <v>46395</v>
      </c>
      <c r="D14" s="18" t="s">
        <v>86</v>
      </c>
      <c r="E14" s="70" t="str">
        <f>A10</f>
        <v>ÖZEL MANİSA GİRNE KOLEJİ AL</v>
      </c>
      <c r="F14" s="70" t="str">
        <f>A8</f>
        <v>Manisa Lisesi</v>
      </c>
      <c r="G14" s="15" t="s">
        <v>29</v>
      </c>
      <c r="H14" s="16"/>
    </row>
    <row r="15" spans="1:8" ht="15" customHeight="1" x14ac:dyDescent="0.25">
      <c r="A15" s="72"/>
      <c r="B15" s="12" t="s">
        <v>106</v>
      </c>
      <c r="C15" s="13">
        <v>46395</v>
      </c>
      <c r="D15" s="18" t="s">
        <v>89</v>
      </c>
      <c r="E15" s="70" t="str">
        <f>A11</f>
        <v>ÖZEL KAT MESLEKİ VE TEKNİK AL</v>
      </c>
      <c r="F15" s="70" t="str">
        <f>A12</f>
        <v>Manisa Mesleki ve Teknik AL</v>
      </c>
      <c r="G15" s="15" t="s">
        <v>29</v>
      </c>
      <c r="H15" s="16"/>
    </row>
    <row r="16" spans="1:8" ht="15" customHeight="1" x14ac:dyDescent="0.25">
      <c r="A16" s="72"/>
      <c r="B16" s="12" t="s">
        <v>107</v>
      </c>
      <c r="C16" s="13">
        <v>46401</v>
      </c>
      <c r="D16" s="18" t="s">
        <v>86</v>
      </c>
      <c r="E16" s="70" t="str">
        <f>A9</f>
        <v>Şehzadeler Gediz Anadolu Lisesi</v>
      </c>
      <c r="F16" s="70" t="str">
        <f>A12</f>
        <v>Manisa Mesleki ve Teknik AL</v>
      </c>
      <c r="G16" s="15" t="s">
        <v>29</v>
      </c>
      <c r="H16" s="16"/>
    </row>
    <row r="17" spans="1:9" ht="15" customHeight="1" x14ac:dyDescent="0.25">
      <c r="A17" s="72"/>
      <c r="B17" s="12" t="s">
        <v>107</v>
      </c>
      <c r="C17" s="13">
        <v>46401</v>
      </c>
      <c r="D17" s="18" t="s">
        <v>89</v>
      </c>
      <c r="E17" s="70" t="str">
        <f>A10</f>
        <v>ÖZEL MANİSA GİRNE KOLEJİ AL</v>
      </c>
      <c r="F17" s="70" t="str">
        <f>A11</f>
        <v>ÖZEL KAT MESLEKİ VE TEKNİK AL</v>
      </c>
      <c r="G17" s="15" t="s">
        <v>29</v>
      </c>
      <c r="H17" s="16"/>
    </row>
    <row r="18" spans="1:9" ht="15" customHeight="1" x14ac:dyDescent="0.25">
      <c r="A18" s="21"/>
      <c r="B18" s="64"/>
      <c r="C18" s="65"/>
      <c r="D18" s="66"/>
      <c r="E18" s="67"/>
      <c r="F18" s="67"/>
      <c r="G18" s="68"/>
      <c r="H18" s="69"/>
    </row>
    <row r="20" spans="1:9" ht="15.75" customHeight="1" x14ac:dyDescent="0.25">
      <c r="A20" s="8" t="s">
        <v>13</v>
      </c>
      <c r="B20" s="8" t="s">
        <v>3</v>
      </c>
      <c r="C20" s="8" t="s">
        <v>4</v>
      </c>
      <c r="D20" s="19" t="s">
        <v>5</v>
      </c>
      <c r="E20" s="8" t="s">
        <v>6</v>
      </c>
      <c r="F20" s="8" t="s">
        <v>7</v>
      </c>
      <c r="G20" s="8" t="s">
        <v>8</v>
      </c>
      <c r="H20" s="11" t="s">
        <v>9</v>
      </c>
    </row>
    <row r="21" spans="1:9" ht="15" customHeight="1" x14ac:dyDescent="0.25">
      <c r="A21" s="46" t="s">
        <v>47</v>
      </c>
      <c r="B21" s="12" t="s">
        <v>10</v>
      </c>
      <c r="C21" s="13">
        <v>46373</v>
      </c>
      <c r="D21" s="18" t="s">
        <v>85</v>
      </c>
      <c r="E21" s="14" t="str">
        <f>A21</f>
        <v>Osmancalı Çok Programlı AL</v>
      </c>
      <c r="F21" s="14" t="str">
        <f>A24</f>
        <v>ÖZEL MANİSA BAHÇEŞEHİR KOLEJİ AL</v>
      </c>
      <c r="G21" s="15" t="s">
        <v>29</v>
      </c>
      <c r="H21" s="16"/>
    </row>
    <row r="22" spans="1:9" ht="15" customHeight="1" x14ac:dyDescent="0.25">
      <c r="A22" s="46" t="s">
        <v>48</v>
      </c>
      <c r="B22" s="12" t="s">
        <v>10</v>
      </c>
      <c r="C22" s="13">
        <v>46373</v>
      </c>
      <c r="D22" s="18" t="s">
        <v>86</v>
      </c>
      <c r="E22" s="14" t="str">
        <f>A22</f>
        <v>Manisa Cumhuriyet AL</v>
      </c>
      <c r="F22" s="14" t="str">
        <f>A23</f>
        <v>Esnaf ve Sanatkarlar Odaları Biriliği MTAL</v>
      </c>
      <c r="G22" s="15" t="s">
        <v>29</v>
      </c>
      <c r="H22" s="16"/>
    </row>
    <row r="23" spans="1:9" ht="15" customHeight="1" x14ac:dyDescent="0.25">
      <c r="A23" s="46" t="s">
        <v>49</v>
      </c>
      <c r="B23" s="12" t="s">
        <v>11</v>
      </c>
      <c r="C23" s="13">
        <v>46379</v>
      </c>
      <c r="D23" s="18" t="s">
        <v>86</v>
      </c>
      <c r="E23" s="14" t="str">
        <f>A21</f>
        <v>Osmancalı Çok Programlı AL</v>
      </c>
      <c r="F23" s="14" t="str">
        <f>A23</f>
        <v>Esnaf ve Sanatkarlar Odaları Biriliği MTAL</v>
      </c>
      <c r="G23" s="15" t="s">
        <v>29</v>
      </c>
      <c r="H23" s="16"/>
    </row>
    <row r="24" spans="1:9" ht="15" customHeight="1" x14ac:dyDescent="0.25">
      <c r="A24" s="46" t="s">
        <v>50</v>
      </c>
      <c r="B24" s="12" t="s">
        <v>11</v>
      </c>
      <c r="C24" s="13">
        <v>46379</v>
      </c>
      <c r="D24" s="18" t="s">
        <v>89</v>
      </c>
      <c r="E24" s="14" t="str">
        <f>A24</f>
        <v>ÖZEL MANİSA BAHÇEŞEHİR KOLEJİ AL</v>
      </c>
      <c r="F24" s="14" t="str">
        <f>A22</f>
        <v>Manisa Cumhuriyet AL</v>
      </c>
      <c r="G24" s="15" t="s">
        <v>29</v>
      </c>
      <c r="H24" s="16"/>
    </row>
    <row r="25" spans="1:9" ht="15" customHeight="1" x14ac:dyDescent="0.25">
      <c r="A25" s="21"/>
      <c r="B25" s="12" t="s">
        <v>12</v>
      </c>
      <c r="C25" s="13">
        <v>46394</v>
      </c>
      <c r="D25" s="18" t="s">
        <v>104</v>
      </c>
      <c r="E25" s="14" t="str">
        <f>A21</f>
        <v>Osmancalı Çok Programlı AL</v>
      </c>
      <c r="F25" s="14" t="str">
        <f>A22</f>
        <v>Manisa Cumhuriyet AL</v>
      </c>
      <c r="G25" s="15" t="s">
        <v>29</v>
      </c>
      <c r="H25" s="22"/>
    </row>
    <row r="26" spans="1:9" ht="15" customHeight="1" x14ac:dyDescent="0.25">
      <c r="A26" s="21"/>
      <c r="B26" s="12" t="s">
        <v>12</v>
      </c>
      <c r="C26" s="13">
        <v>46401</v>
      </c>
      <c r="D26" s="18" t="s">
        <v>104</v>
      </c>
      <c r="E26" s="14" t="str">
        <f>A23</f>
        <v>Esnaf ve Sanatkarlar Odaları Biriliği MTAL</v>
      </c>
      <c r="F26" s="14" t="str">
        <f>A24</f>
        <v>ÖZEL MANİSA BAHÇEŞEHİR KOLEJİ AL</v>
      </c>
      <c r="G26" s="15" t="s">
        <v>29</v>
      </c>
      <c r="H26" s="22"/>
    </row>
    <row r="27" spans="1:9" ht="15" customHeight="1" x14ac:dyDescent="0.25">
      <c r="A27" s="21"/>
      <c r="B27" s="21"/>
      <c r="C27" s="26"/>
      <c r="D27" s="40"/>
      <c r="E27" s="28"/>
      <c r="F27" s="28"/>
      <c r="G27" s="41"/>
      <c r="H27" s="42"/>
    </row>
    <row r="28" spans="1:9" ht="15" customHeight="1" x14ac:dyDescent="0.25">
      <c r="A28" s="8" t="s">
        <v>14</v>
      </c>
      <c r="B28" s="8" t="s">
        <v>3</v>
      </c>
      <c r="C28" s="8" t="s">
        <v>4</v>
      </c>
      <c r="D28" s="19" t="s">
        <v>5</v>
      </c>
      <c r="E28" s="8" t="s">
        <v>6</v>
      </c>
      <c r="F28" s="8" t="s">
        <v>7</v>
      </c>
      <c r="G28" s="8" t="s">
        <v>8</v>
      </c>
      <c r="H28" s="11" t="s">
        <v>9</v>
      </c>
      <c r="I28" s="45"/>
    </row>
    <row r="29" spans="1:9" ht="15" customHeight="1" x14ac:dyDescent="0.25">
      <c r="A29" s="46" t="s">
        <v>51</v>
      </c>
      <c r="B29" s="12" t="s">
        <v>10</v>
      </c>
      <c r="C29" s="13">
        <v>46374</v>
      </c>
      <c r="D29" s="18" t="s">
        <v>88</v>
      </c>
      <c r="E29" s="14" t="str">
        <f>A29</f>
        <v>Çukurova Kimya MTAL</v>
      </c>
      <c r="F29" s="14" t="str">
        <f>A32</f>
        <v>Polinas MTAL</v>
      </c>
      <c r="G29" s="15" t="s">
        <v>29</v>
      </c>
      <c r="H29" s="16"/>
    </row>
    <row r="30" spans="1:9" ht="15" customHeight="1" x14ac:dyDescent="0.25">
      <c r="A30" s="46" t="s">
        <v>52</v>
      </c>
      <c r="B30" s="12" t="s">
        <v>10</v>
      </c>
      <c r="C30" s="13">
        <v>46374</v>
      </c>
      <c r="D30" s="18" t="s">
        <v>85</v>
      </c>
      <c r="E30" s="14" t="str">
        <f>A30</f>
        <v>Fatih Anadolu Lisesi</v>
      </c>
      <c r="F30" s="14" t="str">
        <f>A31</f>
        <v>Manisa Hasan Türek Anadolu Lisesi</v>
      </c>
      <c r="G30" s="15" t="s">
        <v>29</v>
      </c>
      <c r="H30" s="16"/>
    </row>
    <row r="31" spans="1:9" ht="15" customHeight="1" x14ac:dyDescent="0.25">
      <c r="A31" s="46" t="s">
        <v>53</v>
      </c>
      <c r="B31" s="48" t="s">
        <v>11</v>
      </c>
      <c r="C31" s="13">
        <v>46394</v>
      </c>
      <c r="D31" s="18" t="s">
        <v>86</v>
      </c>
      <c r="E31" s="50" t="str">
        <f>A29</f>
        <v>Çukurova Kimya MTAL</v>
      </c>
      <c r="F31" s="50" t="str">
        <f>A31</f>
        <v>Manisa Hasan Türek Anadolu Lisesi</v>
      </c>
      <c r="G31" s="20" t="s">
        <v>29</v>
      </c>
      <c r="H31" s="16"/>
    </row>
    <row r="32" spans="1:9" ht="15" customHeight="1" x14ac:dyDescent="0.25">
      <c r="A32" s="46" t="s">
        <v>43</v>
      </c>
      <c r="B32" s="12" t="s">
        <v>11</v>
      </c>
      <c r="C32" s="13">
        <v>46394</v>
      </c>
      <c r="D32" s="18" t="s">
        <v>89</v>
      </c>
      <c r="E32" s="14" t="str">
        <f>A32</f>
        <v>Polinas MTAL</v>
      </c>
      <c r="F32" s="14" t="str">
        <f>A30</f>
        <v>Fatih Anadolu Lisesi</v>
      </c>
      <c r="G32" s="15" t="s">
        <v>29</v>
      </c>
      <c r="H32" s="16"/>
    </row>
    <row r="33" spans="1:8" ht="15" customHeight="1" x14ac:dyDescent="0.25">
      <c r="A33" s="21"/>
      <c r="B33" s="12" t="s">
        <v>12</v>
      </c>
      <c r="C33" s="17">
        <v>46399</v>
      </c>
      <c r="D33" s="18" t="s">
        <v>86</v>
      </c>
      <c r="E33" s="14" t="str">
        <f>A29</f>
        <v>Çukurova Kimya MTAL</v>
      </c>
      <c r="F33" s="14" t="str">
        <f>A30</f>
        <v>Fatih Anadolu Lisesi</v>
      </c>
      <c r="G33" s="15" t="s">
        <v>29</v>
      </c>
      <c r="H33" s="22"/>
    </row>
    <row r="34" spans="1:8" ht="15" customHeight="1" x14ac:dyDescent="0.25">
      <c r="A34" s="21"/>
      <c r="B34" s="12" t="s">
        <v>12</v>
      </c>
      <c r="C34" s="17">
        <v>46399</v>
      </c>
      <c r="D34" s="18" t="s">
        <v>89</v>
      </c>
      <c r="E34" s="14" t="str">
        <f>A31</f>
        <v>Manisa Hasan Türek Anadolu Lisesi</v>
      </c>
      <c r="F34" s="14" t="str">
        <f>A32</f>
        <v>Polinas MTAL</v>
      </c>
      <c r="G34" s="15" t="s">
        <v>29</v>
      </c>
      <c r="H34" s="22"/>
    </row>
    <row r="35" spans="1:8" ht="15" customHeight="1" x14ac:dyDescent="0.25">
      <c r="A35" s="21"/>
      <c r="B35" s="21"/>
      <c r="C35" s="26"/>
      <c r="D35" s="40"/>
      <c r="E35" s="28"/>
      <c r="F35" s="28"/>
      <c r="G35" s="41"/>
      <c r="H35" s="42"/>
    </row>
    <row r="36" spans="1:8" ht="15" customHeight="1" x14ac:dyDescent="0.25">
      <c r="A36" s="8" t="s">
        <v>15</v>
      </c>
      <c r="B36" s="9" t="s">
        <v>3</v>
      </c>
      <c r="C36" s="10" t="s">
        <v>4</v>
      </c>
      <c r="D36" s="11" t="s">
        <v>5</v>
      </c>
      <c r="E36" s="10" t="s">
        <v>6</v>
      </c>
      <c r="F36" s="10" t="s">
        <v>7</v>
      </c>
      <c r="G36" s="10" t="s">
        <v>8</v>
      </c>
      <c r="H36" s="11" t="s">
        <v>9</v>
      </c>
    </row>
    <row r="37" spans="1:8" ht="15" customHeight="1" x14ac:dyDescent="0.25">
      <c r="A37" s="46" t="s">
        <v>54</v>
      </c>
      <c r="B37" s="12" t="s">
        <v>10</v>
      </c>
      <c r="C37" s="13">
        <v>46374</v>
      </c>
      <c r="D37" s="18" t="s">
        <v>86</v>
      </c>
      <c r="E37" s="14" t="str">
        <f>A37</f>
        <v>Manisa Spor Lisesi</v>
      </c>
      <c r="F37" s="14" t="str">
        <f>A38</f>
        <v>Ö MANİSA ORGANİZE SANAYİ BÖL MTAL</v>
      </c>
      <c r="G37" s="15" t="s">
        <v>29</v>
      </c>
      <c r="H37" s="16"/>
    </row>
    <row r="38" spans="1:8" ht="15" customHeight="1" x14ac:dyDescent="0.25">
      <c r="A38" s="46" t="s">
        <v>55</v>
      </c>
      <c r="B38" s="12" t="s">
        <v>11</v>
      </c>
      <c r="C38" s="17">
        <v>46386</v>
      </c>
      <c r="D38" s="18" t="s">
        <v>104</v>
      </c>
      <c r="E38" s="14" t="str">
        <f>A39</f>
        <v>Manisa TOKİ MTAL</v>
      </c>
      <c r="F38" s="14" t="str">
        <f>A37</f>
        <v>Manisa Spor Lisesi</v>
      </c>
      <c r="G38" s="15" t="s">
        <v>29</v>
      </c>
      <c r="H38" s="16"/>
    </row>
    <row r="39" spans="1:8" ht="15" customHeight="1" x14ac:dyDescent="0.25">
      <c r="A39" s="46" t="s">
        <v>56</v>
      </c>
      <c r="B39" s="12" t="s">
        <v>12</v>
      </c>
      <c r="C39" s="17">
        <v>46399</v>
      </c>
      <c r="D39" s="18" t="s">
        <v>104</v>
      </c>
      <c r="E39" s="14" t="str">
        <f>A38</f>
        <v>Ö MANİSA ORGANİZE SANAYİ BÖL MTAL</v>
      </c>
      <c r="F39" s="14" t="str">
        <f>A39</f>
        <v>Manisa TOKİ MTAL</v>
      </c>
      <c r="G39" s="15" t="s">
        <v>29</v>
      </c>
      <c r="H39" s="16"/>
    </row>
    <row r="40" spans="1:8" ht="15" customHeight="1" x14ac:dyDescent="0.25">
      <c r="A40" s="21"/>
      <c r="B40" s="21"/>
      <c r="C40" s="26"/>
      <c r="D40" s="40"/>
      <c r="E40" s="28"/>
      <c r="F40" s="28"/>
      <c r="G40" s="41"/>
      <c r="H40" s="42"/>
    </row>
    <row r="41" spans="1:8" ht="15" customHeight="1" x14ac:dyDescent="0.25">
      <c r="A41" s="8" t="s">
        <v>30</v>
      </c>
      <c r="B41" s="8" t="s">
        <v>3</v>
      </c>
      <c r="C41" s="8" t="s">
        <v>4</v>
      </c>
      <c r="D41" s="19" t="s">
        <v>5</v>
      </c>
      <c r="E41" s="8" t="s">
        <v>6</v>
      </c>
      <c r="F41" s="8" t="s">
        <v>7</v>
      </c>
      <c r="G41" s="8" t="s">
        <v>8</v>
      </c>
      <c r="H41" s="11" t="s">
        <v>9</v>
      </c>
    </row>
    <row r="42" spans="1:8" ht="15" customHeight="1" x14ac:dyDescent="0.25">
      <c r="A42" s="46" t="s">
        <v>39</v>
      </c>
      <c r="B42" s="48" t="s">
        <v>10</v>
      </c>
      <c r="C42" s="51">
        <v>46399</v>
      </c>
      <c r="D42" s="49" t="s">
        <v>87</v>
      </c>
      <c r="E42" s="50" t="str">
        <f>A42</f>
        <v>Çağlak Anadolu Lisesi</v>
      </c>
      <c r="F42" s="50" t="str">
        <f>A45</f>
        <v>Namık Oğul Anadolu Lisesi</v>
      </c>
      <c r="G42" s="20" t="s">
        <v>34</v>
      </c>
      <c r="H42" s="16"/>
    </row>
    <row r="43" spans="1:8" ht="15" customHeight="1" x14ac:dyDescent="0.25">
      <c r="A43" s="46" t="s">
        <v>57</v>
      </c>
      <c r="B43" s="48" t="s">
        <v>10</v>
      </c>
      <c r="C43" s="51">
        <v>46399</v>
      </c>
      <c r="D43" s="49" t="s">
        <v>104</v>
      </c>
      <c r="E43" s="50" t="str">
        <f>A43</f>
        <v>Aliya İzzetbegoviç MTAL</v>
      </c>
      <c r="F43" s="50" t="str">
        <f>A44</f>
        <v>Kayahan Ergün MTAL</v>
      </c>
      <c r="G43" s="20" t="s">
        <v>34</v>
      </c>
      <c r="H43" s="16"/>
    </row>
    <row r="44" spans="1:8" ht="15" customHeight="1" x14ac:dyDescent="0.25">
      <c r="A44" s="46" t="s">
        <v>40</v>
      </c>
      <c r="B44" s="48" t="s">
        <v>11</v>
      </c>
      <c r="C44" s="51">
        <v>46402</v>
      </c>
      <c r="D44" s="49" t="s">
        <v>87</v>
      </c>
      <c r="E44" s="50" t="str">
        <f>A42</f>
        <v>Çağlak Anadolu Lisesi</v>
      </c>
      <c r="F44" s="50" t="str">
        <f>A44</f>
        <v>Kayahan Ergün MTAL</v>
      </c>
      <c r="G44" s="20" t="s">
        <v>34</v>
      </c>
      <c r="H44" s="16"/>
    </row>
    <row r="45" spans="1:8" ht="15" customHeight="1" x14ac:dyDescent="0.25">
      <c r="A45" s="46" t="s">
        <v>58</v>
      </c>
      <c r="B45" s="48" t="s">
        <v>11</v>
      </c>
      <c r="C45" s="51">
        <v>46402</v>
      </c>
      <c r="D45" s="49" t="s">
        <v>104</v>
      </c>
      <c r="E45" s="50" t="str">
        <f>A45</f>
        <v>Namık Oğul Anadolu Lisesi</v>
      </c>
      <c r="F45" s="50" t="str">
        <f>A43</f>
        <v>Aliya İzzetbegoviç MTAL</v>
      </c>
      <c r="G45" s="20" t="s">
        <v>34</v>
      </c>
      <c r="H45" s="16"/>
    </row>
    <row r="46" spans="1:8" ht="15" customHeight="1" x14ac:dyDescent="0.25">
      <c r="A46" s="21"/>
      <c r="B46" s="48" t="s">
        <v>12</v>
      </c>
      <c r="C46" s="51">
        <v>46406</v>
      </c>
      <c r="D46" s="49" t="s">
        <v>87</v>
      </c>
      <c r="E46" s="50" t="str">
        <f>A42</f>
        <v>Çağlak Anadolu Lisesi</v>
      </c>
      <c r="F46" s="50" t="str">
        <f>A43</f>
        <v>Aliya İzzetbegoviç MTAL</v>
      </c>
      <c r="G46" s="20" t="s">
        <v>34</v>
      </c>
      <c r="H46" s="22"/>
    </row>
    <row r="47" spans="1:8" ht="15" customHeight="1" x14ac:dyDescent="0.25">
      <c r="A47" s="21"/>
      <c r="B47" s="48" t="s">
        <v>12</v>
      </c>
      <c r="C47" s="51">
        <v>46406</v>
      </c>
      <c r="D47" s="49" t="s">
        <v>104</v>
      </c>
      <c r="E47" s="50" t="str">
        <f>A44</f>
        <v>Kayahan Ergün MTAL</v>
      </c>
      <c r="F47" s="50" t="str">
        <f>A45</f>
        <v>Namık Oğul Anadolu Lisesi</v>
      </c>
      <c r="G47" s="20" t="s">
        <v>34</v>
      </c>
      <c r="H47" s="22"/>
    </row>
    <row r="48" spans="1:8" ht="15" customHeight="1" x14ac:dyDescent="0.25">
      <c r="A48" s="25"/>
      <c r="B48" s="52"/>
      <c r="C48" s="53"/>
      <c r="D48" s="54"/>
      <c r="E48" s="55"/>
      <c r="F48" s="55"/>
      <c r="G48" s="29"/>
      <c r="H48" s="30"/>
    </row>
    <row r="49" spans="1:8" ht="15" customHeight="1" x14ac:dyDescent="0.25">
      <c r="A49" s="8" t="s">
        <v>31</v>
      </c>
      <c r="B49" s="56" t="s">
        <v>3</v>
      </c>
      <c r="C49" s="56" t="s">
        <v>4</v>
      </c>
      <c r="D49" s="57" t="s">
        <v>5</v>
      </c>
      <c r="E49" s="56" t="s">
        <v>6</v>
      </c>
      <c r="F49" s="56" t="s">
        <v>7</v>
      </c>
      <c r="G49" s="56" t="s">
        <v>8</v>
      </c>
      <c r="H49" s="11" t="s">
        <v>9</v>
      </c>
    </row>
    <row r="50" spans="1:8" ht="15" customHeight="1" x14ac:dyDescent="0.25">
      <c r="A50" s="46" t="s">
        <v>60</v>
      </c>
      <c r="B50" s="48" t="s">
        <v>10</v>
      </c>
      <c r="C50" s="51">
        <v>46399</v>
      </c>
      <c r="D50" s="49" t="s">
        <v>88</v>
      </c>
      <c r="E50" s="50" t="str">
        <f>A50</f>
        <v>Fevzi Keskinoğlu Anadolu Lisesi</v>
      </c>
      <c r="F50" s="50" t="str">
        <f>A53</f>
        <v>Hilaliye Şahin Yılmaz Anadolu İHL</v>
      </c>
      <c r="G50" s="20" t="s">
        <v>34</v>
      </c>
      <c r="H50" s="16"/>
    </row>
    <row r="51" spans="1:8" ht="15" customHeight="1" x14ac:dyDescent="0.25">
      <c r="A51" s="46" t="s">
        <v>59</v>
      </c>
      <c r="B51" s="48" t="s">
        <v>10</v>
      </c>
      <c r="C51" s="51">
        <v>46399</v>
      </c>
      <c r="D51" s="49" t="s">
        <v>85</v>
      </c>
      <c r="E51" s="50" t="str">
        <f>A51</f>
        <v>Gölmarmara Hulki Sanlıtop AL</v>
      </c>
      <c r="F51" s="50" t="str">
        <f>A52</f>
        <v>Farabi Mesleki ve Teknik AL</v>
      </c>
      <c r="G51" s="20" t="s">
        <v>34</v>
      </c>
      <c r="H51" s="16"/>
    </row>
    <row r="52" spans="1:8" ht="15" customHeight="1" x14ac:dyDescent="0.25">
      <c r="A52" s="46" t="s">
        <v>61</v>
      </c>
      <c r="B52" s="48" t="s">
        <v>11</v>
      </c>
      <c r="C52" s="51">
        <v>46402</v>
      </c>
      <c r="D52" s="49" t="s">
        <v>88</v>
      </c>
      <c r="E52" s="50" t="str">
        <f>A50</f>
        <v>Fevzi Keskinoğlu Anadolu Lisesi</v>
      </c>
      <c r="F52" s="50" t="str">
        <f>A52</f>
        <v>Farabi Mesleki ve Teknik AL</v>
      </c>
      <c r="G52" s="20" t="s">
        <v>34</v>
      </c>
      <c r="H52" s="16"/>
    </row>
    <row r="53" spans="1:8" ht="15" customHeight="1" x14ac:dyDescent="0.25">
      <c r="A53" s="46" t="s">
        <v>62</v>
      </c>
      <c r="B53" s="48" t="s">
        <v>11</v>
      </c>
      <c r="C53" s="51">
        <v>46402</v>
      </c>
      <c r="D53" s="49" t="s">
        <v>85</v>
      </c>
      <c r="E53" s="50" t="str">
        <f>A53</f>
        <v>Hilaliye Şahin Yılmaz Anadolu İHL</v>
      </c>
      <c r="F53" s="50" t="str">
        <f>A51</f>
        <v>Gölmarmara Hulki Sanlıtop AL</v>
      </c>
      <c r="G53" s="20" t="s">
        <v>34</v>
      </c>
      <c r="H53" s="16"/>
    </row>
    <row r="54" spans="1:8" ht="15" customHeight="1" x14ac:dyDescent="0.25">
      <c r="A54" s="21"/>
      <c r="B54" s="48" t="s">
        <v>12</v>
      </c>
      <c r="C54" s="51">
        <v>46406</v>
      </c>
      <c r="D54" s="49" t="s">
        <v>88</v>
      </c>
      <c r="E54" s="50" t="str">
        <f>A50</f>
        <v>Fevzi Keskinoğlu Anadolu Lisesi</v>
      </c>
      <c r="F54" s="50" t="str">
        <f>A51</f>
        <v>Gölmarmara Hulki Sanlıtop AL</v>
      </c>
      <c r="G54" s="20" t="s">
        <v>34</v>
      </c>
      <c r="H54" s="22"/>
    </row>
    <row r="55" spans="1:8" ht="15" customHeight="1" x14ac:dyDescent="0.25">
      <c r="A55" s="21"/>
      <c r="B55" s="48" t="s">
        <v>12</v>
      </c>
      <c r="C55" s="51">
        <v>46406</v>
      </c>
      <c r="D55" s="49" t="s">
        <v>85</v>
      </c>
      <c r="E55" s="50" t="str">
        <f>A52</f>
        <v>Farabi Mesleki ve Teknik AL</v>
      </c>
      <c r="F55" s="50" t="str">
        <f>A53</f>
        <v>Hilaliye Şahin Yılmaz Anadolu İHL</v>
      </c>
      <c r="G55" s="20" t="s">
        <v>34</v>
      </c>
      <c r="H55" s="22"/>
    </row>
    <row r="56" spans="1:8" ht="15" customHeight="1" x14ac:dyDescent="0.25">
      <c r="A56" s="25"/>
      <c r="B56" s="52"/>
      <c r="C56" s="53"/>
      <c r="D56" s="54"/>
      <c r="E56" s="55"/>
      <c r="F56" s="55"/>
      <c r="G56" s="29"/>
      <c r="H56" s="30"/>
    </row>
    <row r="57" spans="1:8" ht="15" customHeight="1" x14ac:dyDescent="0.25">
      <c r="A57" s="8" t="s">
        <v>32</v>
      </c>
      <c r="B57" s="56" t="s">
        <v>3</v>
      </c>
      <c r="C57" s="56" t="s">
        <v>4</v>
      </c>
      <c r="D57" s="57" t="s">
        <v>5</v>
      </c>
      <c r="E57" s="56" t="s">
        <v>6</v>
      </c>
      <c r="F57" s="56" t="s">
        <v>7</v>
      </c>
      <c r="G57" s="56" t="s">
        <v>8</v>
      </c>
      <c r="H57" s="11" t="s">
        <v>9</v>
      </c>
    </row>
    <row r="58" spans="1:8" ht="15" customHeight="1" x14ac:dyDescent="0.25">
      <c r="A58" s="46" t="s">
        <v>63</v>
      </c>
      <c r="B58" s="48" t="s">
        <v>10</v>
      </c>
      <c r="C58" s="51">
        <v>46399</v>
      </c>
      <c r="D58" s="49" t="s">
        <v>86</v>
      </c>
      <c r="E58" s="50" t="str">
        <f>A58</f>
        <v>Soma Linyit Anadolu Lisesi</v>
      </c>
      <c r="F58" s="50" t="str">
        <f>A61</f>
        <v>Şehit Harun Çakar AİHL</v>
      </c>
      <c r="G58" s="20" t="s">
        <v>34</v>
      </c>
      <c r="H58" s="16"/>
    </row>
    <row r="59" spans="1:8" ht="15" customHeight="1" x14ac:dyDescent="0.25">
      <c r="A59" s="46" t="s">
        <v>64</v>
      </c>
      <c r="B59" s="48" t="s">
        <v>10</v>
      </c>
      <c r="C59" s="51">
        <v>46399</v>
      </c>
      <c r="D59" s="49" t="s">
        <v>89</v>
      </c>
      <c r="E59" s="50" t="str">
        <f>A59</f>
        <v>Gördes Anadolu İmam Hatip Lisesi</v>
      </c>
      <c r="F59" s="50" t="str">
        <f>A60</f>
        <v>Macide-Ramiz Taşkınlar Fen Lisesi</v>
      </c>
      <c r="G59" s="20" t="s">
        <v>34</v>
      </c>
      <c r="H59" s="16"/>
    </row>
    <row r="60" spans="1:8" ht="15" customHeight="1" x14ac:dyDescent="0.25">
      <c r="A60" s="46" t="s">
        <v>65</v>
      </c>
      <c r="B60" s="48" t="s">
        <v>11</v>
      </c>
      <c r="C60" s="51">
        <v>46402</v>
      </c>
      <c r="D60" s="49" t="s">
        <v>86</v>
      </c>
      <c r="E60" s="50" t="str">
        <f>A58</f>
        <v>Soma Linyit Anadolu Lisesi</v>
      </c>
      <c r="F60" s="50" t="str">
        <f>A60</f>
        <v>Macide-Ramiz Taşkınlar Fen Lisesi</v>
      </c>
      <c r="G60" s="20" t="s">
        <v>34</v>
      </c>
      <c r="H60" s="16"/>
    </row>
    <row r="61" spans="1:8" ht="15" customHeight="1" x14ac:dyDescent="0.25">
      <c r="A61" s="46" t="s">
        <v>41</v>
      </c>
      <c r="B61" s="48" t="s">
        <v>11</v>
      </c>
      <c r="C61" s="51">
        <v>46402</v>
      </c>
      <c r="D61" s="49" t="s">
        <v>89</v>
      </c>
      <c r="E61" s="50" t="str">
        <f>A61</f>
        <v>Şehit Harun Çakar AİHL</v>
      </c>
      <c r="F61" s="50" t="str">
        <f>A59</f>
        <v>Gördes Anadolu İmam Hatip Lisesi</v>
      </c>
      <c r="G61" s="20" t="s">
        <v>34</v>
      </c>
      <c r="H61" s="16"/>
    </row>
    <row r="62" spans="1:8" ht="15" customHeight="1" x14ac:dyDescent="0.25">
      <c r="A62" s="21"/>
      <c r="B62" s="48" t="s">
        <v>12</v>
      </c>
      <c r="C62" s="51">
        <v>46406</v>
      </c>
      <c r="D62" s="49" t="s">
        <v>86</v>
      </c>
      <c r="E62" s="50" t="str">
        <f>A58</f>
        <v>Soma Linyit Anadolu Lisesi</v>
      </c>
      <c r="F62" s="50" t="str">
        <f>A59</f>
        <v>Gördes Anadolu İmam Hatip Lisesi</v>
      </c>
      <c r="G62" s="20" t="s">
        <v>34</v>
      </c>
      <c r="H62" s="22"/>
    </row>
    <row r="63" spans="1:8" ht="15" customHeight="1" x14ac:dyDescent="0.25">
      <c r="A63" s="21"/>
      <c r="B63" s="58" t="s">
        <v>12</v>
      </c>
      <c r="C63" s="51">
        <v>46406</v>
      </c>
      <c r="D63" s="49" t="s">
        <v>89</v>
      </c>
      <c r="E63" s="50" t="str">
        <f>A60</f>
        <v>Macide-Ramiz Taşkınlar Fen Lisesi</v>
      </c>
      <c r="F63" s="50" t="str">
        <f>A61</f>
        <v>Şehit Harun Çakar AİHL</v>
      </c>
      <c r="G63" s="20" t="s">
        <v>34</v>
      </c>
      <c r="H63" s="22"/>
    </row>
    <row r="64" spans="1:8" ht="15" customHeight="1" x14ac:dyDescent="0.25">
      <c r="A64" s="21"/>
      <c r="B64" s="21"/>
      <c r="C64" s="26"/>
      <c r="D64" s="40"/>
      <c r="E64" s="28"/>
      <c r="F64" s="28"/>
      <c r="G64" s="41"/>
      <c r="H64" s="42"/>
    </row>
    <row r="65" spans="1:8" ht="15" customHeight="1" x14ac:dyDescent="0.25">
      <c r="A65" s="8" t="s">
        <v>20</v>
      </c>
      <c r="B65" s="9" t="s">
        <v>3</v>
      </c>
      <c r="C65" s="10" t="s">
        <v>4</v>
      </c>
      <c r="D65" s="11" t="s">
        <v>5</v>
      </c>
      <c r="E65" s="10" t="s">
        <v>6</v>
      </c>
      <c r="F65" s="10" t="s">
        <v>7</v>
      </c>
      <c r="G65" s="10" t="s">
        <v>8</v>
      </c>
      <c r="H65" s="11" t="s">
        <v>9</v>
      </c>
    </row>
    <row r="66" spans="1:8" ht="15" customHeight="1" x14ac:dyDescent="0.25">
      <c r="A66" s="46" t="s">
        <v>66</v>
      </c>
      <c r="B66" s="12" t="s">
        <v>10</v>
      </c>
      <c r="C66" s="13">
        <v>46372</v>
      </c>
      <c r="D66" s="18" t="s">
        <v>86</v>
      </c>
      <c r="E66" s="14" t="str">
        <f>A66</f>
        <v>Ticaret ve Sanayi Odası Talat Zurnacı MTAL</v>
      </c>
      <c r="F66" s="14" t="str">
        <f>A67</f>
        <v>Sarıgöl Milli Egemenlik Çok Programlı AL</v>
      </c>
      <c r="G66" s="15" t="s">
        <v>35</v>
      </c>
      <c r="H66" s="16"/>
    </row>
    <row r="67" spans="1:8" ht="15" customHeight="1" x14ac:dyDescent="0.25">
      <c r="A67" s="46" t="s">
        <v>67</v>
      </c>
      <c r="B67" s="12" t="s">
        <v>11</v>
      </c>
      <c r="C67" s="17">
        <v>46393</v>
      </c>
      <c r="D67" s="18" t="s">
        <v>86</v>
      </c>
      <c r="E67" s="14" t="str">
        <f>A68</f>
        <v>Ahmet Yesevi MTAL</v>
      </c>
      <c r="F67" s="14" t="str">
        <f>A66</f>
        <v>Ticaret ve Sanayi Odası Talat Zurnacı MTAL</v>
      </c>
      <c r="G67" s="15" t="s">
        <v>35</v>
      </c>
      <c r="H67" s="16"/>
    </row>
    <row r="68" spans="1:8" ht="15" customHeight="1" x14ac:dyDescent="0.25">
      <c r="A68" s="46" t="s">
        <v>68</v>
      </c>
      <c r="B68" s="12" t="s">
        <v>12</v>
      </c>
      <c r="C68" s="17">
        <v>46400</v>
      </c>
      <c r="D68" s="18" t="s">
        <v>86</v>
      </c>
      <c r="E68" s="14" t="str">
        <f>A67</f>
        <v>Sarıgöl Milli Egemenlik Çok Programlı AL</v>
      </c>
      <c r="F68" s="14" t="str">
        <f>A68</f>
        <v>Ahmet Yesevi MTAL</v>
      </c>
      <c r="G68" s="15" t="s">
        <v>35</v>
      </c>
      <c r="H68" s="16"/>
    </row>
    <row r="69" spans="1:8" ht="15" customHeight="1" x14ac:dyDescent="0.25">
      <c r="A69" s="21"/>
      <c r="B69" s="21"/>
      <c r="C69" s="26"/>
      <c r="D69" s="40"/>
      <c r="E69" s="28"/>
      <c r="F69" s="28"/>
      <c r="G69" s="41"/>
      <c r="H69" s="42"/>
    </row>
    <row r="70" spans="1:8" ht="15" customHeight="1" x14ac:dyDescent="0.25">
      <c r="A70" s="8" t="s">
        <v>33</v>
      </c>
      <c r="B70" s="9" t="s">
        <v>3</v>
      </c>
      <c r="C70" s="10" t="s">
        <v>4</v>
      </c>
      <c r="D70" s="11" t="s">
        <v>5</v>
      </c>
      <c r="E70" s="10" t="s">
        <v>6</v>
      </c>
      <c r="F70" s="10" t="s">
        <v>7</v>
      </c>
      <c r="G70" s="10" t="s">
        <v>8</v>
      </c>
      <c r="H70" s="11" t="s">
        <v>9</v>
      </c>
    </row>
    <row r="71" spans="1:8" ht="15" customHeight="1" x14ac:dyDescent="0.25">
      <c r="A71" s="46" t="s">
        <v>69</v>
      </c>
      <c r="B71" s="12" t="s">
        <v>10</v>
      </c>
      <c r="C71" s="13">
        <v>46372</v>
      </c>
      <c r="D71" s="18" t="s">
        <v>89</v>
      </c>
      <c r="E71" s="14" t="str">
        <f>A71</f>
        <v>Salihli Borsa İstanbul MTAL</v>
      </c>
      <c r="F71" s="14" t="str">
        <f>A72</f>
        <v>ÖZEL SALİHLİ BAHÇEŞEHİR KOLEJİ AL</v>
      </c>
      <c r="G71" s="15" t="s">
        <v>35</v>
      </c>
      <c r="H71" s="16"/>
    </row>
    <row r="72" spans="1:8" ht="15" customHeight="1" x14ac:dyDescent="0.25">
      <c r="A72" s="46" t="s">
        <v>70</v>
      </c>
      <c r="B72" s="12" t="s">
        <v>11</v>
      </c>
      <c r="C72" s="17">
        <v>46393</v>
      </c>
      <c r="D72" s="18" t="s">
        <v>89</v>
      </c>
      <c r="E72" s="14" t="str">
        <f>A73</f>
        <v>Köprübaşı Anadolu Lisesi</v>
      </c>
      <c r="F72" s="14" t="str">
        <f>A71</f>
        <v>Salihli Borsa İstanbul MTAL</v>
      </c>
      <c r="G72" s="15" t="s">
        <v>35</v>
      </c>
      <c r="H72" s="16"/>
    </row>
    <row r="73" spans="1:8" ht="15" customHeight="1" x14ac:dyDescent="0.25">
      <c r="A73" s="46" t="s">
        <v>71</v>
      </c>
      <c r="B73" s="12" t="s">
        <v>12</v>
      </c>
      <c r="C73" s="17">
        <v>46400</v>
      </c>
      <c r="D73" s="18" t="s">
        <v>89</v>
      </c>
      <c r="E73" s="14" t="str">
        <f>A72</f>
        <v>ÖZEL SALİHLİ BAHÇEŞEHİR KOLEJİ AL</v>
      </c>
      <c r="F73" s="14" t="str">
        <f>A73</f>
        <v>Köprübaşı Anadolu Lisesi</v>
      </c>
      <c r="G73" s="15" t="s">
        <v>35</v>
      </c>
      <c r="H73" s="16"/>
    </row>
    <row r="74" spans="1:8" ht="15" customHeight="1" x14ac:dyDescent="0.25">
      <c r="A74" s="21"/>
      <c r="B74" s="21"/>
      <c r="C74" s="26"/>
      <c r="D74" s="40"/>
      <c r="E74" s="28"/>
      <c r="F74" s="28"/>
      <c r="G74" s="41"/>
      <c r="H74" s="42"/>
    </row>
    <row r="75" spans="1:8" ht="15" customHeight="1" x14ac:dyDescent="0.25">
      <c r="A75" s="8" t="s">
        <v>18</v>
      </c>
      <c r="B75" s="8" t="s">
        <v>3</v>
      </c>
      <c r="C75" s="8" t="s">
        <v>4</v>
      </c>
      <c r="D75" s="19" t="s">
        <v>5</v>
      </c>
      <c r="E75" s="8" t="s">
        <v>6</v>
      </c>
      <c r="F75" s="8" t="s">
        <v>7</v>
      </c>
      <c r="G75" s="8" t="s">
        <v>8</v>
      </c>
      <c r="H75" s="11" t="s">
        <v>9</v>
      </c>
    </row>
    <row r="76" spans="1:8" ht="15" customHeight="1" x14ac:dyDescent="0.25">
      <c r="A76" s="46" t="s">
        <v>72</v>
      </c>
      <c r="B76" s="12" t="s">
        <v>10</v>
      </c>
      <c r="C76" s="13">
        <v>46398</v>
      </c>
      <c r="D76" s="18" t="s">
        <v>86</v>
      </c>
      <c r="E76" s="14" t="str">
        <f>A76</f>
        <v>Saruhanlı Mehmet Akif Ersoy AL</v>
      </c>
      <c r="F76" s="14" t="str">
        <f>A79</f>
        <v>Saruhanlı Almış Şentürk MTAL</v>
      </c>
      <c r="G76" s="15" t="s">
        <v>36</v>
      </c>
      <c r="H76" s="16"/>
    </row>
    <row r="77" spans="1:8" ht="15" customHeight="1" x14ac:dyDescent="0.25">
      <c r="A77" s="46" t="s">
        <v>73</v>
      </c>
      <c r="B77" s="12" t="s">
        <v>10</v>
      </c>
      <c r="C77" s="13">
        <v>46398</v>
      </c>
      <c r="D77" s="18" t="s">
        <v>89</v>
      </c>
      <c r="E77" s="14" t="str">
        <f>A77</f>
        <v>Saruhanlı Anadolu İmam Hatip Lisesi</v>
      </c>
      <c r="F77" s="14" t="str">
        <f>A78</f>
        <v>Saruhanlı Anadolu Lisesi</v>
      </c>
      <c r="G77" s="15" t="s">
        <v>36</v>
      </c>
      <c r="H77" s="16"/>
    </row>
    <row r="78" spans="1:8" ht="15" customHeight="1" x14ac:dyDescent="0.25">
      <c r="A78" s="46" t="s">
        <v>74</v>
      </c>
      <c r="B78" s="12" t="s">
        <v>11</v>
      </c>
      <c r="C78" s="13">
        <v>46401</v>
      </c>
      <c r="D78" s="18" t="s">
        <v>86</v>
      </c>
      <c r="E78" s="14" t="str">
        <f>A76</f>
        <v>Saruhanlı Mehmet Akif Ersoy AL</v>
      </c>
      <c r="F78" s="14" t="str">
        <f>A78</f>
        <v>Saruhanlı Anadolu Lisesi</v>
      </c>
      <c r="G78" s="15" t="s">
        <v>36</v>
      </c>
      <c r="H78" s="16"/>
    </row>
    <row r="79" spans="1:8" ht="15" customHeight="1" x14ac:dyDescent="0.25">
      <c r="A79" s="46" t="s">
        <v>75</v>
      </c>
      <c r="B79" s="12" t="s">
        <v>11</v>
      </c>
      <c r="C79" s="13">
        <v>46401</v>
      </c>
      <c r="D79" s="18" t="s">
        <v>89</v>
      </c>
      <c r="E79" s="14" t="str">
        <f>A79</f>
        <v>Saruhanlı Almış Şentürk MTAL</v>
      </c>
      <c r="F79" s="14" t="str">
        <f>A77</f>
        <v>Saruhanlı Anadolu İmam Hatip Lisesi</v>
      </c>
      <c r="G79" s="15" t="s">
        <v>36</v>
      </c>
      <c r="H79" s="16"/>
    </row>
    <row r="80" spans="1:8" ht="15" customHeight="1" x14ac:dyDescent="0.25">
      <c r="A80" s="21"/>
      <c r="B80" s="12" t="s">
        <v>12</v>
      </c>
      <c r="C80" s="17">
        <v>46405</v>
      </c>
      <c r="D80" s="18" t="s">
        <v>86</v>
      </c>
      <c r="E80" s="14" t="str">
        <f>A76</f>
        <v>Saruhanlı Mehmet Akif Ersoy AL</v>
      </c>
      <c r="F80" s="14" t="str">
        <f>A77</f>
        <v>Saruhanlı Anadolu İmam Hatip Lisesi</v>
      </c>
      <c r="G80" s="15" t="s">
        <v>36</v>
      </c>
      <c r="H80" s="22"/>
    </row>
    <row r="81" spans="1:8" ht="15" customHeight="1" x14ac:dyDescent="0.25">
      <c r="A81" s="21"/>
      <c r="B81" s="12" t="s">
        <v>12</v>
      </c>
      <c r="C81" s="17">
        <v>46405</v>
      </c>
      <c r="D81" s="18" t="s">
        <v>89</v>
      </c>
      <c r="E81" s="14" t="str">
        <f>A78</f>
        <v>Saruhanlı Anadolu Lisesi</v>
      </c>
      <c r="F81" s="14" t="str">
        <f>A79</f>
        <v>Saruhanlı Almış Şentürk MTAL</v>
      </c>
      <c r="G81" s="15" t="s">
        <v>36</v>
      </c>
      <c r="H81" s="22"/>
    </row>
    <row r="82" spans="1:8" ht="15" customHeight="1" x14ac:dyDescent="0.25">
      <c r="A82" s="25"/>
      <c r="B82" s="21"/>
      <c r="C82" s="26"/>
      <c r="D82" s="27"/>
      <c r="E82" s="28"/>
      <c r="F82" s="28"/>
      <c r="G82" s="41"/>
      <c r="H82" s="30"/>
    </row>
    <row r="83" spans="1:8" ht="15" customHeight="1" x14ac:dyDescent="0.25">
      <c r="A83" s="8" t="s">
        <v>16</v>
      </c>
      <c r="B83" s="9" t="s">
        <v>3</v>
      </c>
      <c r="C83" s="10" t="s">
        <v>4</v>
      </c>
      <c r="D83" s="11" t="s">
        <v>5</v>
      </c>
      <c r="E83" s="10" t="s">
        <v>6</v>
      </c>
      <c r="F83" s="10" t="s">
        <v>7</v>
      </c>
      <c r="G83" s="10" t="s">
        <v>8</v>
      </c>
      <c r="H83" s="11" t="s">
        <v>9</v>
      </c>
    </row>
    <row r="84" spans="1:8" ht="15" customHeight="1" x14ac:dyDescent="0.25">
      <c r="A84" s="46" t="s">
        <v>76</v>
      </c>
      <c r="B84" s="12" t="s">
        <v>10</v>
      </c>
      <c r="C84" s="13">
        <v>46371</v>
      </c>
      <c r="D84" s="18" t="s">
        <v>85</v>
      </c>
      <c r="E84" s="14" t="str">
        <f>A84</f>
        <v>Hacı Ömer Özboyacı MTAL</v>
      </c>
      <c r="F84" s="14" t="str">
        <f>A85</f>
        <v>Kula Yunus Emre Anadolu Lisesi</v>
      </c>
      <c r="G84" s="20" t="s">
        <v>37</v>
      </c>
      <c r="H84" s="16"/>
    </row>
    <row r="85" spans="1:8" ht="15" customHeight="1" x14ac:dyDescent="0.25">
      <c r="A85" s="46" t="s">
        <v>81</v>
      </c>
      <c r="B85" s="12" t="s">
        <v>11</v>
      </c>
      <c r="C85" s="17">
        <v>46373</v>
      </c>
      <c r="D85" s="18" t="s">
        <v>85</v>
      </c>
      <c r="E85" s="14" t="str">
        <f>A86</f>
        <v>Kula Bekir Sacide Keleşoğlu AL</v>
      </c>
      <c r="F85" s="14" t="str">
        <f>A84</f>
        <v>Hacı Ömer Özboyacı MTAL</v>
      </c>
      <c r="G85" s="20" t="s">
        <v>37</v>
      </c>
      <c r="H85" s="16"/>
    </row>
    <row r="86" spans="1:8" ht="15" customHeight="1" x14ac:dyDescent="0.25">
      <c r="A86" s="46" t="s">
        <v>82</v>
      </c>
      <c r="B86" s="12" t="s">
        <v>12</v>
      </c>
      <c r="C86" s="13">
        <v>46384</v>
      </c>
      <c r="D86" s="18" t="s">
        <v>85</v>
      </c>
      <c r="E86" s="14" t="str">
        <f>A85</f>
        <v>Kula Yunus Emre Anadolu Lisesi</v>
      </c>
      <c r="F86" s="14" t="str">
        <f>A86</f>
        <v>Kula Bekir Sacide Keleşoğlu AL</v>
      </c>
      <c r="G86" s="20" t="s">
        <v>37</v>
      </c>
      <c r="H86" s="16"/>
    </row>
    <row r="87" spans="1:8" ht="15" customHeight="1" x14ac:dyDescent="0.25"/>
    <row r="88" spans="1:8" ht="15" customHeight="1" x14ac:dyDescent="0.25">
      <c r="A88" s="8" t="s">
        <v>19</v>
      </c>
      <c r="B88" s="9" t="s">
        <v>3</v>
      </c>
      <c r="C88" s="10" t="s">
        <v>4</v>
      </c>
      <c r="D88" s="11" t="s">
        <v>5</v>
      </c>
      <c r="E88" s="10" t="s">
        <v>6</v>
      </c>
      <c r="F88" s="10" t="s">
        <v>7</v>
      </c>
      <c r="G88" s="10" t="s">
        <v>8</v>
      </c>
      <c r="H88" s="11" t="s">
        <v>9</v>
      </c>
    </row>
    <row r="89" spans="1:8" ht="15" customHeight="1" x14ac:dyDescent="0.25">
      <c r="A89" s="46" t="s">
        <v>80</v>
      </c>
      <c r="B89" s="12" t="s">
        <v>10</v>
      </c>
      <c r="C89" s="13">
        <v>46371</v>
      </c>
      <c r="D89" s="18" t="s">
        <v>86</v>
      </c>
      <c r="E89" s="14" t="str">
        <f>A89</f>
        <v>Germiyanoğulları MTAL</v>
      </c>
      <c r="F89" s="14" t="str">
        <f>A90</f>
        <v>Kula Selim Sabahat Palanduz AL</v>
      </c>
      <c r="G89" s="20" t="s">
        <v>37</v>
      </c>
      <c r="H89" s="16"/>
    </row>
    <row r="90" spans="1:8" ht="15" customHeight="1" x14ac:dyDescent="0.25">
      <c r="A90" s="46" t="s">
        <v>79</v>
      </c>
      <c r="B90" s="12" t="s">
        <v>11</v>
      </c>
      <c r="C90" s="17">
        <v>46373</v>
      </c>
      <c r="D90" s="18" t="s">
        <v>86</v>
      </c>
      <c r="E90" s="14" t="str">
        <f>A91</f>
        <v>Kula Spor Lisesi</v>
      </c>
      <c r="F90" s="14" t="str">
        <f>A89</f>
        <v>Germiyanoğulları MTAL</v>
      </c>
      <c r="G90" s="20" t="s">
        <v>37</v>
      </c>
      <c r="H90" s="16"/>
    </row>
    <row r="91" spans="1:8" ht="15" customHeight="1" x14ac:dyDescent="0.25">
      <c r="A91" s="46" t="s">
        <v>78</v>
      </c>
      <c r="B91" s="12" t="s">
        <v>12</v>
      </c>
      <c r="C91" s="13">
        <v>46384</v>
      </c>
      <c r="D91" s="18" t="s">
        <v>86</v>
      </c>
      <c r="E91" s="14" t="str">
        <f>A90</f>
        <v>Kula Selim Sabahat Palanduz AL</v>
      </c>
      <c r="F91" s="14" t="str">
        <f>A91</f>
        <v>Kula Spor Lisesi</v>
      </c>
      <c r="G91" s="20" t="s">
        <v>37</v>
      </c>
      <c r="H91" s="16"/>
    </row>
    <row r="92" spans="1:8" ht="15" customHeight="1" x14ac:dyDescent="0.25">
      <c r="A92" s="25"/>
      <c r="B92" s="21"/>
      <c r="C92" s="26"/>
      <c r="D92" s="27"/>
      <c r="E92" s="28"/>
      <c r="F92" s="28"/>
      <c r="G92" s="29"/>
      <c r="H92" s="30"/>
    </row>
    <row r="93" spans="1:8" ht="15" customHeight="1" x14ac:dyDescent="0.25">
      <c r="A93" s="8" t="s">
        <v>17</v>
      </c>
      <c r="B93" s="8" t="s">
        <v>3</v>
      </c>
      <c r="C93" s="8" t="s">
        <v>4</v>
      </c>
      <c r="D93" s="19" t="s">
        <v>5</v>
      </c>
      <c r="E93" s="8" t="s">
        <v>6</v>
      </c>
      <c r="F93" s="8" t="s">
        <v>7</v>
      </c>
      <c r="G93" s="8" t="s">
        <v>8</v>
      </c>
      <c r="H93" s="11" t="s">
        <v>9</v>
      </c>
    </row>
    <row r="94" spans="1:8" ht="15" customHeight="1" x14ac:dyDescent="0.25">
      <c r="A94" s="46" t="s">
        <v>27</v>
      </c>
      <c r="B94" s="12" t="s">
        <v>10</v>
      </c>
      <c r="C94" s="13">
        <v>46378</v>
      </c>
      <c r="D94" s="18" t="s">
        <v>85</v>
      </c>
      <c r="E94" s="14" t="str">
        <f>A94</f>
        <v>Turgutlu Selman Işılak Mesleki ve Teknik Anadolu Lisesi(A)</v>
      </c>
      <c r="F94" s="14" t="str">
        <f>A97</f>
        <v>Senem Aka Anadolu Lisesi</v>
      </c>
      <c r="G94" s="20" t="s">
        <v>105</v>
      </c>
      <c r="H94" s="16"/>
    </row>
    <row r="95" spans="1:8" ht="15" customHeight="1" x14ac:dyDescent="0.25">
      <c r="A95" s="46" t="s">
        <v>77</v>
      </c>
      <c r="B95" s="12" t="s">
        <v>10</v>
      </c>
      <c r="C95" s="13">
        <v>46378</v>
      </c>
      <c r="D95" s="18" t="s">
        <v>86</v>
      </c>
      <c r="E95" s="14" t="str">
        <f>A95</f>
        <v>Halil Kale Fen Lisesi</v>
      </c>
      <c r="F95" s="14" t="str">
        <f>A96</f>
        <v>Turgutlu Anadolu Lisesi</v>
      </c>
      <c r="G95" s="20" t="s">
        <v>105</v>
      </c>
      <c r="H95" s="16"/>
    </row>
    <row r="96" spans="1:8" ht="15" customHeight="1" x14ac:dyDescent="0.25">
      <c r="A96" s="46" t="s">
        <v>83</v>
      </c>
      <c r="B96" s="12" t="s">
        <v>11</v>
      </c>
      <c r="C96" s="13">
        <v>46380</v>
      </c>
      <c r="D96" s="18" t="s">
        <v>85</v>
      </c>
      <c r="E96" s="14" t="str">
        <f>A94</f>
        <v>Turgutlu Selman Işılak Mesleki ve Teknik Anadolu Lisesi(A)</v>
      </c>
      <c r="F96" s="14" t="str">
        <f>A96</f>
        <v>Turgutlu Anadolu Lisesi</v>
      </c>
      <c r="G96" s="20" t="s">
        <v>105</v>
      </c>
      <c r="H96" s="16"/>
    </row>
    <row r="97" spans="1:8" ht="15" customHeight="1" x14ac:dyDescent="0.25">
      <c r="A97" s="46" t="s">
        <v>84</v>
      </c>
      <c r="B97" s="12" t="s">
        <v>11</v>
      </c>
      <c r="C97" s="13">
        <v>46380</v>
      </c>
      <c r="D97" s="18" t="s">
        <v>86</v>
      </c>
      <c r="E97" s="14" t="str">
        <f>A97</f>
        <v>Senem Aka Anadolu Lisesi</v>
      </c>
      <c r="F97" s="14" t="str">
        <f>A95</f>
        <v>Halil Kale Fen Lisesi</v>
      </c>
      <c r="G97" s="20" t="s">
        <v>105</v>
      </c>
      <c r="H97" s="16"/>
    </row>
    <row r="98" spans="1:8" ht="15" customHeight="1" x14ac:dyDescent="0.25">
      <c r="A98" s="21"/>
      <c r="B98" s="48" t="s">
        <v>12</v>
      </c>
      <c r="C98" s="51">
        <v>46386</v>
      </c>
      <c r="D98" s="62" t="s">
        <v>100</v>
      </c>
      <c r="E98" s="50" t="str">
        <f>A94</f>
        <v>Turgutlu Selman Işılak Mesleki ve Teknik Anadolu Lisesi(A)</v>
      </c>
      <c r="F98" s="50" t="str">
        <f>A95</f>
        <v>Halil Kale Fen Lisesi</v>
      </c>
      <c r="G98" s="20" t="s">
        <v>105</v>
      </c>
      <c r="H98" s="22"/>
    </row>
    <row r="99" spans="1:8" ht="15" customHeight="1" x14ac:dyDescent="0.25">
      <c r="A99" s="21"/>
      <c r="B99" s="48" t="s">
        <v>12</v>
      </c>
      <c r="C99" s="83">
        <v>46398</v>
      </c>
      <c r="D99" s="84" t="s">
        <v>86</v>
      </c>
      <c r="E99" s="50" t="str">
        <f>A96</f>
        <v>Turgutlu Anadolu Lisesi</v>
      </c>
      <c r="F99" s="50" t="str">
        <f>A97</f>
        <v>Senem Aka Anadolu Lisesi</v>
      </c>
      <c r="G99" s="20" t="s">
        <v>105</v>
      </c>
      <c r="H99" s="22"/>
    </row>
    <row r="100" spans="1:8" ht="15" customHeight="1" x14ac:dyDescent="0.25">
      <c r="A100" s="25"/>
      <c r="B100" s="21"/>
      <c r="C100" s="26"/>
      <c r="D100" s="27"/>
      <c r="E100" s="28"/>
      <c r="F100" s="28"/>
      <c r="G100" s="29"/>
      <c r="H100" s="30"/>
    </row>
    <row r="101" spans="1:8" ht="15" customHeight="1" x14ac:dyDescent="0.25">
      <c r="A101" s="31" t="s">
        <v>21</v>
      </c>
      <c r="B101" s="8" t="s">
        <v>3</v>
      </c>
      <c r="C101" s="8" t="s">
        <v>4</v>
      </c>
      <c r="D101" s="19" t="s">
        <v>5</v>
      </c>
      <c r="E101" s="8" t="s">
        <v>6</v>
      </c>
      <c r="F101" s="8" t="s">
        <v>7</v>
      </c>
      <c r="G101" s="8" t="s">
        <v>8</v>
      </c>
      <c r="H101" s="11" t="s">
        <v>9</v>
      </c>
    </row>
    <row r="102" spans="1:8" ht="15" customHeight="1" x14ac:dyDescent="0.25">
      <c r="A102" s="47" t="s">
        <v>95</v>
      </c>
      <c r="B102" s="12" t="s">
        <v>10</v>
      </c>
      <c r="C102" s="24">
        <v>46407</v>
      </c>
      <c r="D102" s="18" t="s">
        <v>85</v>
      </c>
      <c r="E102" s="14" t="str">
        <f>A102</f>
        <v>SALİHLİ A GRUBU BİRİNCİSİ</v>
      </c>
      <c r="F102" s="14" t="str">
        <f>A105</f>
        <v>KULA B GRUBU BİRİNCİSİ</v>
      </c>
      <c r="G102" s="15" t="s">
        <v>29</v>
      </c>
      <c r="H102" s="16"/>
    </row>
    <row r="103" spans="1:8" ht="15" customHeight="1" x14ac:dyDescent="0.25">
      <c r="A103" s="32" t="s">
        <v>90</v>
      </c>
      <c r="B103" s="12" t="s">
        <v>10</v>
      </c>
      <c r="C103" s="24">
        <v>46407</v>
      </c>
      <c r="D103" s="18" t="s">
        <v>86</v>
      </c>
      <c r="E103" s="14" t="str">
        <f>A103</f>
        <v>ŞEHZADELER GRUBU BİRİNCİSİ</v>
      </c>
      <c r="F103" s="14" t="str">
        <f>A104</f>
        <v>SARUHANLI GRUBU BİRİNCİSİ</v>
      </c>
      <c r="G103" s="15" t="s">
        <v>29</v>
      </c>
      <c r="H103" s="16"/>
    </row>
    <row r="104" spans="1:8" ht="15" customHeight="1" x14ac:dyDescent="0.25">
      <c r="A104" s="32" t="s">
        <v>96</v>
      </c>
      <c r="B104" s="12" t="s">
        <v>11</v>
      </c>
      <c r="C104" s="24">
        <v>46427</v>
      </c>
      <c r="D104" s="18" t="s">
        <v>85</v>
      </c>
      <c r="E104" s="14" t="str">
        <f>A102</f>
        <v>SALİHLİ A GRUBU BİRİNCİSİ</v>
      </c>
      <c r="F104" s="14" t="str">
        <f>A104</f>
        <v>SARUHANLI GRUBU BİRİNCİSİ</v>
      </c>
      <c r="G104" s="15" t="s">
        <v>29</v>
      </c>
      <c r="H104" s="16"/>
    </row>
    <row r="105" spans="1:8" ht="15" customHeight="1" x14ac:dyDescent="0.25">
      <c r="A105" s="32" t="s">
        <v>98</v>
      </c>
      <c r="B105" s="12" t="s">
        <v>11</v>
      </c>
      <c r="C105" s="24">
        <v>46427</v>
      </c>
      <c r="D105" s="18" t="s">
        <v>86</v>
      </c>
      <c r="E105" s="14" t="str">
        <f>A105</f>
        <v>KULA B GRUBU BİRİNCİSİ</v>
      </c>
      <c r="F105" s="14" t="str">
        <f>A103</f>
        <v>ŞEHZADELER GRUBU BİRİNCİSİ</v>
      </c>
      <c r="G105" s="15" t="s">
        <v>29</v>
      </c>
      <c r="H105" s="16"/>
    </row>
    <row r="106" spans="1:8" ht="15" customHeight="1" x14ac:dyDescent="0.25">
      <c r="A106" s="21"/>
      <c r="B106" s="12" t="s">
        <v>12</v>
      </c>
      <c r="C106" s="23">
        <v>46429</v>
      </c>
      <c r="D106" s="18" t="s">
        <v>85</v>
      </c>
      <c r="E106" s="14" t="str">
        <f>A102</f>
        <v>SALİHLİ A GRUBU BİRİNCİSİ</v>
      </c>
      <c r="F106" s="14" t="str">
        <f>A103</f>
        <v>ŞEHZADELER GRUBU BİRİNCİSİ</v>
      </c>
      <c r="G106" s="15" t="s">
        <v>29</v>
      </c>
      <c r="H106" s="22"/>
    </row>
    <row r="107" spans="1:8" x14ac:dyDescent="0.25">
      <c r="A107" s="21"/>
      <c r="B107" s="12" t="s">
        <v>12</v>
      </c>
      <c r="C107" s="23">
        <v>46429</v>
      </c>
      <c r="D107" s="18" t="s">
        <v>86</v>
      </c>
      <c r="E107" s="14" t="str">
        <f>A104</f>
        <v>SARUHANLI GRUBU BİRİNCİSİ</v>
      </c>
      <c r="F107" s="14" t="str">
        <f>A105</f>
        <v>KULA B GRUBU BİRİNCİSİ</v>
      </c>
      <c r="G107" s="15" t="s">
        <v>29</v>
      </c>
      <c r="H107" s="22"/>
    </row>
    <row r="108" spans="1:8" x14ac:dyDescent="0.25">
      <c r="A108" s="21"/>
      <c r="B108" s="64"/>
      <c r="C108" s="73"/>
      <c r="D108" s="66"/>
      <c r="E108" s="67"/>
      <c r="F108" s="67"/>
      <c r="G108" s="68"/>
      <c r="H108" s="69"/>
    </row>
    <row r="109" spans="1:8" ht="15.75" x14ac:dyDescent="0.25">
      <c r="A109" s="31" t="s">
        <v>22</v>
      </c>
      <c r="B109" s="8" t="s">
        <v>3</v>
      </c>
      <c r="C109" s="8" t="s">
        <v>4</v>
      </c>
      <c r="D109" s="19" t="s">
        <v>5</v>
      </c>
      <c r="E109" s="8" t="s">
        <v>6</v>
      </c>
      <c r="F109" s="8" t="s">
        <v>7</v>
      </c>
      <c r="G109" s="8" t="s">
        <v>8</v>
      </c>
      <c r="H109" s="11" t="s">
        <v>9</v>
      </c>
    </row>
    <row r="110" spans="1:8" x14ac:dyDescent="0.25">
      <c r="A110" s="32" t="s">
        <v>102</v>
      </c>
      <c r="B110" s="12" t="s">
        <v>10</v>
      </c>
      <c r="C110" s="24">
        <v>46407</v>
      </c>
      <c r="D110" s="18" t="s">
        <v>104</v>
      </c>
      <c r="E110" s="14" t="str">
        <f>A110</f>
        <v>YUNUSEMRE C GRUBU BİRİNCİSİ</v>
      </c>
      <c r="F110" s="14" t="str">
        <f>A113</f>
        <v>ŞEHZADELER GRUBU İKİNCİSİ</v>
      </c>
      <c r="G110" s="15" t="s">
        <v>29</v>
      </c>
      <c r="H110" s="16"/>
    </row>
    <row r="111" spans="1:8" x14ac:dyDescent="0.25">
      <c r="A111" s="32" t="s">
        <v>97</v>
      </c>
      <c r="B111" s="12" t="s">
        <v>10</v>
      </c>
      <c r="C111" s="24">
        <v>46408</v>
      </c>
      <c r="D111" s="18" t="s">
        <v>104</v>
      </c>
      <c r="E111" s="14" t="str">
        <f>A111</f>
        <v>KULA A GRUBU BİRİNCİSİ</v>
      </c>
      <c r="F111" s="14" t="str">
        <f>A112</f>
        <v>AKHİSAR C GRUBU BİRİNCİSİ</v>
      </c>
      <c r="G111" s="15" t="s">
        <v>29</v>
      </c>
      <c r="H111" s="16"/>
    </row>
    <row r="112" spans="1:8" x14ac:dyDescent="0.25">
      <c r="A112" s="63" t="s">
        <v>91</v>
      </c>
      <c r="B112" s="12" t="s">
        <v>11</v>
      </c>
      <c r="C112" s="24">
        <v>46427</v>
      </c>
      <c r="D112" s="18" t="s">
        <v>89</v>
      </c>
      <c r="E112" s="14" t="str">
        <f>A110</f>
        <v>YUNUSEMRE C GRUBU BİRİNCİSİ</v>
      </c>
      <c r="F112" s="14" t="str">
        <f>A112</f>
        <v>AKHİSAR C GRUBU BİRİNCİSİ</v>
      </c>
      <c r="G112" s="15" t="s">
        <v>29</v>
      </c>
      <c r="H112" s="16"/>
    </row>
    <row r="113" spans="1:8" x14ac:dyDescent="0.25">
      <c r="A113" s="32" t="s">
        <v>109</v>
      </c>
      <c r="B113" s="12" t="s">
        <v>11</v>
      </c>
      <c r="C113" s="24">
        <v>46427</v>
      </c>
      <c r="D113" s="18" t="s">
        <v>104</v>
      </c>
      <c r="E113" s="14" t="str">
        <f>A113</f>
        <v>ŞEHZADELER GRUBU İKİNCİSİ</v>
      </c>
      <c r="F113" s="14" t="str">
        <f>A111</f>
        <v>KULA A GRUBU BİRİNCİSİ</v>
      </c>
      <c r="G113" s="15" t="s">
        <v>29</v>
      </c>
      <c r="H113" s="16"/>
    </row>
    <row r="114" spans="1:8" x14ac:dyDescent="0.25">
      <c r="A114" s="21"/>
      <c r="B114" s="12" t="s">
        <v>12</v>
      </c>
      <c r="C114" s="23">
        <v>46429</v>
      </c>
      <c r="D114" s="18" t="s">
        <v>89</v>
      </c>
      <c r="E114" s="14" t="str">
        <f>A110</f>
        <v>YUNUSEMRE C GRUBU BİRİNCİSİ</v>
      </c>
      <c r="F114" s="14" t="str">
        <f>A111</f>
        <v>KULA A GRUBU BİRİNCİSİ</v>
      </c>
      <c r="G114" s="15" t="s">
        <v>29</v>
      </c>
      <c r="H114" s="22"/>
    </row>
    <row r="115" spans="1:8" x14ac:dyDescent="0.25">
      <c r="A115" s="21"/>
      <c r="B115" s="12" t="s">
        <v>12</v>
      </c>
      <c r="C115" s="23">
        <v>46429</v>
      </c>
      <c r="D115" s="18" t="s">
        <v>104</v>
      </c>
      <c r="E115" s="14" t="str">
        <f>A112</f>
        <v>AKHİSAR C GRUBU BİRİNCİSİ</v>
      </c>
      <c r="F115" s="14" t="str">
        <f>A113</f>
        <v>ŞEHZADELER GRUBU İKİNCİSİ</v>
      </c>
      <c r="G115" s="15" t="s">
        <v>29</v>
      </c>
      <c r="H115" s="22"/>
    </row>
    <row r="116" spans="1:8" x14ac:dyDescent="0.25">
      <c r="A116" s="21"/>
      <c r="B116" s="64"/>
      <c r="C116" s="73"/>
      <c r="D116" s="66"/>
      <c r="E116" s="67"/>
      <c r="F116" s="67"/>
      <c r="G116" s="68"/>
      <c r="H116" s="69"/>
    </row>
    <row r="117" spans="1:8" ht="15.75" x14ac:dyDescent="0.25">
      <c r="A117" s="31" t="s">
        <v>23</v>
      </c>
      <c r="B117" s="9" t="s">
        <v>3</v>
      </c>
      <c r="C117" s="10" t="s">
        <v>4</v>
      </c>
      <c r="D117" s="11" t="s">
        <v>5</v>
      </c>
      <c r="E117" s="10" t="s">
        <v>6</v>
      </c>
      <c r="F117" s="10" t="s">
        <v>7</v>
      </c>
      <c r="G117" s="10" t="s">
        <v>8</v>
      </c>
      <c r="H117" s="11" t="s">
        <v>9</v>
      </c>
    </row>
    <row r="118" spans="1:8" x14ac:dyDescent="0.25">
      <c r="A118" s="47" t="s">
        <v>94</v>
      </c>
      <c r="B118" s="48" t="s">
        <v>10</v>
      </c>
      <c r="C118" s="59">
        <v>46407</v>
      </c>
      <c r="D118" s="60" t="s">
        <v>88</v>
      </c>
      <c r="E118" s="48" t="str">
        <f>A118</f>
        <v>SALİHLİ B GRUBU BİRİNCİSİ</v>
      </c>
      <c r="F118" s="48" t="str">
        <f>A119</f>
        <v>YUNUSEMRE A GRUBU BİRİNCİSİ</v>
      </c>
      <c r="G118" s="20" t="s">
        <v>29</v>
      </c>
      <c r="H118" s="16"/>
    </row>
    <row r="119" spans="1:8" x14ac:dyDescent="0.25">
      <c r="A119" s="32" t="s">
        <v>101</v>
      </c>
      <c r="B119" s="48" t="s">
        <v>11</v>
      </c>
      <c r="C119" s="59">
        <v>46427</v>
      </c>
      <c r="D119" s="60" t="s">
        <v>88</v>
      </c>
      <c r="E119" s="48" t="str">
        <f>A120</f>
        <v>AKHİSAR B GRUBU BİRİNCİSİ</v>
      </c>
      <c r="F119" s="48" t="str">
        <f>A118</f>
        <v>SALİHLİ B GRUBU BİRİNCİSİ</v>
      </c>
      <c r="G119" s="20" t="s">
        <v>29</v>
      </c>
      <c r="H119" s="16"/>
    </row>
    <row r="120" spans="1:8" x14ac:dyDescent="0.25">
      <c r="A120" s="47" t="s">
        <v>93</v>
      </c>
      <c r="B120" s="48" t="s">
        <v>12</v>
      </c>
      <c r="C120" s="61">
        <v>46429</v>
      </c>
      <c r="D120" s="60" t="s">
        <v>88</v>
      </c>
      <c r="E120" s="48" t="str">
        <f>A119</f>
        <v>YUNUSEMRE A GRUBU BİRİNCİSİ</v>
      </c>
      <c r="F120" s="48" t="str">
        <f>A120</f>
        <v>AKHİSAR B GRUBU BİRİNCİSİ</v>
      </c>
      <c r="G120" s="20" t="s">
        <v>29</v>
      </c>
      <c r="H120" s="16"/>
    </row>
    <row r="121" spans="1:8" x14ac:dyDescent="0.25">
      <c r="A121" s="21"/>
      <c r="B121" s="21"/>
      <c r="C121" s="33"/>
      <c r="D121" s="34"/>
      <c r="E121" s="21"/>
      <c r="F121" s="21"/>
      <c r="G121" s="21"/>
    </row>
    <row r="122" spans="1:8" ht="15.75" x14ac:dyDescent="0.25">
      <c r="A122" s="31" t="s">
        <v>24</v>
      </c>
      <c r="B122" s="9" t="s">
        <v>3</v>
      </c>
      <c r="C122" s="10" t="s">
        <v>4</v>
      </c>
      <c r="D122" s="11" t="s">
        <v>5</v>
      </c>
      <c r="E122" s="10" t="s">
        <v>6</v>
      </c>
      <c r="F122" s="10" t="s">
        <v>7</v>
      </c>
      <c r="G122" s="10" t="s">
        <v>8</v>
      </c>
      <c r="H122" s="11" t="s">
        <v>9</v>
      </c>
    </row>
    <row r="123" spans="1:8" x14ac:dyDescent="0.25">
      <c r="A123" s="32" t="s">
        <v>103</v>
      </c>
      <c r="B123" s="12" t="s">
        <v>10</v>
      </c>
      <c r="C123" s="24">
        <v>46407</v>
      </c>
      <c r="D123" s="18" t="s">
        <v>87</v>
      </c>
      <c r="E123" s="12" t="str">
        <f>A123</f>
        <v>YUNUSEMRE B GRUBU BİRİNCİSİ</v>
      </c>
      <c r="F123" s="12" t="str">
        <f>A124</f>
        <v>TURGUTLU GRUBU BİRİNCİSİ</v>
      </c>
      <c r="G123" s="15" t="s">
        <v>29</v>
      </c>
      <c r="H123" s="16"/>
    </row>
    <row r="124" spans="1:8" x14ac:dyDescent="0.25">
      <c r="A124" s="32" t="s">
        <v>99</v>
      </c>
      <c r="B124" s="12" t="s">
        <v>11</v>
      </c>
      <c r="C124" s="24">
        <v>46427</v>
      </c>
      <c r="D124" s="18" t="s">
        <v>87</v>
      </c>
      <c r="E124" s="12" t="str">
        <f>A125</f>
        <v>AKHİSAR A GRUBU BİRİNCİSİ</v>
      </c>
      <c r="F124" s="12" t="str">
        <f>A123</f>
        <v>YUNUSEMRE B GRUBU BİRİNCİSİ</v>
      </c>
      <c r="G124" s="15" t="s">
        <v>29</v>
      </c>
      <c r="H124" s="16"/>
    </row>
    <row r="125" spans="1:8" x14ac:dyDescent="0.25">
      <c r="A125" s="47" t="s">
        <v>92</v>
      </c>
      <c r="B125" s="12" t="s">
        <v>12</v>
      </c>
      <c r="C125" s="23">
        <v>46429</v>
      </c>
      <c r="D125" s="18" t="s">
        <v>87</v>
      </c>
      <c r="E125" s="12" t="str">
        <f>A124</f>
        <v>TURGUTLU GRUBU BİRİNCİSİ</v>
      </c>
      <c r="F125" s="12" t="str">
        <f>A125</f>
        <v>AKHİSAR A GRUBU BİRİNCİSİ</v>
      </c>
      <c r="G125" s="15" t="s">
        <v>29</v>
      </c>
      <c r="H125" s="16"/>
    </row>
    <row r="126" spans="1:8" x14ac:dyDescent="0.25">
      <c r="A126" s="43"/>
      <c r="B126" s="36"/>
      <c r="C126" s="37"/>
      <c r="D126" s="38"/>
      <c r="E126" s="36"/>
      <c r="F126" s="36"/>
      <c r="G126" s="44"/>
      <c r="H126" s="39"/>
    </row>
    <row r="127" spans="1:8" ht="15.75" x14ac:dyDescent="0.25">
      <c r="A127" s="8" t="s">
        <v>42</v>
      </c>
      <c r="B127" s="8" t="s">
        <v>3</v>
      </c>
      <c r="C127" s="8" t="s">
        <v>4</v>
      </c>
      <c r="D127" s="19" t="s">
        <v>5</v>
      </c>
      <c r="E127" s="8" t="s">
        <v>6</v>
      </c>
      <c r="F127" s="8" t="s">
        <v>7</v>
      </c>
      <c r="G127" s="8" t="s">
        <v>8</v>
      </c>
      <c r="H127" s="11" t="s">
        <v>9</v>
      </c>
    </row>
    <row r="128" spans="1:8" ht="15.75" x14ac:dyDescent="0.25">
      <c r="A128" s="74" t="s">
        <v>110</v>
      </c>
      <c r="B128" s="12" t="s">
        <v>10</v>
      </c>
      <c r="C128" s="13">
        <v>46435</v>
      </c>
      <c r="D128" s="18" t="s">
        <v>85</v>
      </c>
      <c r="E128" s="14" t="str">
        <f>A128</f>
        <v>ÇEYREK FİNAL D GRUBU BİRİNCİSİ</v>
      </c>
      <c r="F128" s="14" t="str">
        <f>A131</f>
        <v>ÇEYREK FİNAL B GRUBU BİRİNCİSİ</v>
      </c>
      <c r="G128" s="15" t="s">
        <v>29</v>
      </c>
      <c r="H128" s="16"/>
    </row>
    <row r="129" spans="1:8" ht="15.75" x14ac:dyDescent="0.25">
      <c r="A129" s="74" t="s">
        <v>111</v>
      </c>
      <c r="B129" s="12" t="s">
        <v>10</v>
      </c>
      <c r="C129" s="13">
        <v>46435</v>
      </c>
      <c r="D129" s="18" t="s">
        <v>86</v>
      </c>
      <c r="E129" s="14" t="str">
        <f>A129</f>
        <v>ÇEYREK FİNAL A GRUBU BİRİNCİSİ</v>
      </c>
      <c r="F129" s="14" t="str">
        <f>A130</f>
        <v>ÇEYREK FİNAL C GRUBU BİRİNCİSİ</v>
      </c>
      <c r="G129" s="15" t="s">
        <v>29</v>
      </c>
      <c r="H129" s="16"/>
    </row>
    <row r="130" spans="1:8" ht="15.75" x14ac:dyDescent="0.25">
      <c r="A130" s="74" t="s">
        <v>112</v>
      </c>
      <c r="B130" s="12" t="s">
        <v>11</v>
      </c>
      <c r="C130" s="13">
        <v>46437</v>
      </c>
      <c r="D130" s="18" t="s">
        <v>85</v>
      </c>
      <c r="E130" s="14" t="str">
        <f>A128</f>
        <v>ÇEYREK FİNAL D GRUBU BİRİNCİSİ</v>
      </c>
      <c r="F130" s="14" t="str">
        <f>A130</f>
        <v>ÇEYREK FİNAL C GRUBU BİRİNCİSİ</v>
      </c>
      <c r="G130" s="15" t="s">
        <v>29</v>
      </c>
      <c r="H130" s="16"/>
    </row>
    <row r="131" spans="1:8" ht="15.75" x14ac:dyDescent="0.25">
      <c r="A131" s="74" t="s">
        <v>113</v>
      </c>
      <c r="B131" s="12" t="s">
        <v>11</v>
      </c>
      <c r="C131" s="13">
        <v>46437</v>
      </c>
      <c r="D131" s="18" t="s">
        <v>86</v>
      </c>
      <c r="E131" s="14" t="str">
        <f>A131</f>
        <v>ÇEYREK FİNAL B GRUBU BİRİNCİSİ</v>
      </c>
      <c r="F131" s="14" t="str">
        <f>A129</f>
        <v>ÇEYREK FİNAL A GRUBU BİRİNCİSİ</v>
      </c>
      <c r="G131" s="15" t="s">
        <v>29</v>
      </c>
      <c r="H131" s="16"/>
    </row>
    <row r="132" spans="1:8" x14ac:dyDescent="0.25">
      <c r="A132" s="21"/>
      <c r="B132" s="12" t="s">
        <v>12</v>
      </c>
      <c r="C132" s="13">
        <v>46440</v>
      </c>
      <c r="D132" s="18" t="s">
        <v>85</v>
      </c>
      <c r="E132" s="14" t="str">
        <f>A128</f>
        <v>ÇEYREK FİNAL D GRUBU BİRİNCİSİ</v>
      </c>
      <c r="F132" s="14" t="str">
        <f>A129</f>
        <v>ÇEYREK FİNAL A GRUBU BİRİNCİSİ</v>
      </c>
      <c r="G132" s="15" t="s">
        <v>29</v>
      </c>
      <c r="H132" s="22"/>
    </row>
    <row r="133" spans="1:8" x14ac:dyDescent="0.25">
      <c r="A133" s="21"/>
      <c r="B133" s="12" t="s">
        <v>12</v>
      </c>
      <c r="C133" s="13">
        <v>46440</v>
      </c>
      <c r="D133" s="18" t="s">
        <v>86</v>
      </c>
      <c r="E133" s="14" t="str">
        <f>A130</f>
        <v>ÇEYREK FİNAL C GRUBU BİRİNCİSİ</v>
      </c>
      <c r="F133" s="14" t="str">
        <f>A131</f>
        <v>ÇEYREK FİNAL B GRUBU BİRİNCİSİ</v>
      </c>
      <c r="G133" s="15" t="s">
        <v>29</v>
      </c>
      <c r="H133" s="22"/>
    </row>
    <row r="134" spans="1:8" x14ac:dyDescent="0.25">
      <c r="A134" s="35"/>
      <c r="B134" s="35"/>
    </row>
    <row r="135" spans="1:8" ht="18.75" x14ac:dyDescent="0.3">
      <c r="A135" s="35"/>
      <c r="B135" s="35"/>
      <c r="C135" s="80" t="s">
        <v>25</v>
      </c>
      <c r="D135" s="81"/>
      <c r="E135" s="81"/>
      <c r="F135" s="81"/>
      <c r="G135" s="81"/>
      <c r="H135" s="82"/>
    </row>
    <row r="136" spans="1:8" x14ac:dyDescent="0.25">
      <c r="A136" s="35"/>
      <c r="B136" s="35"/>
      <c r="C136" s="22">
        <v>1</v>
      </c>
      <c r="D136" s="75"/>
      <c r="E136" s="76"/>
      <c r="F136" s="76"/>
      <c r="G136" s="76"/>
      <c r="H136" s="77"/>
    </row>
    <row r="137" spans="1:8" x14ac:dyDescent="0.25">
      <c r="A137" s="35"/>
      <c r="B137" s="35"/>
      <c r="C137" s="22">
        <v>2</v>
      </c>
      <c r="D137" s="75"/>
      <c r="E137" s="76"/>
      <c r="F137" s="76"/>
      <c r="G137" s="76"/>
      <c r="H137" s="77"/>
    </row>
    <row r="138" spans="1:8" x14ac:dyDescent="0.25">
      <c r="A138" s="35"/>
      <c r="B138" s="35"/>
      <c r="C138" s="22">
        <v>3</v>
      </c>
      <c r="D138" s="75"/>
      <c r="E138" s="76"/>
      <c r="F138" s="76"/>
      <c r="G138" s="76"/>
      <c r="H138" s="77"/>
    </row>
    <row r="139" spans="1:8" x14ac:dyDescent="0.25">
      <c r="A139" s="35"/>
      <c r="B139" s="35"/>
      <c r="C139" s="22">
        <v>4</v>
      </c>
      <c r="D139" s="75"/>
      <c r="E139" s="76"/>
      <c r="F139" s="76"/>
      <c r="G139" s="76"/>
      <c r="H139" s="77"/>
    </row>
    <row r="162" ht="15" customHeight="1" x14ac:dyDescent="0.25"/>
  </sheetData>
  <mergeCells count="9">
    <mergeCell ref="D136:H136"/>
    <mergeCell ref="D137:H137"/>
    <mergeCell ref="D138:H138"/>
    <mergeCell ref="D139:H139"/>
    <mergeCell ref="C1:G1"/>
    <mergeCell ref="A2:F2"/>
    <mergeCell ref="A3:F3"/>
    <mergeCell ref="D4:E4"/>
    <mergeCell ref="C135:H13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2026-11-05T10:21:24Z</dcterms:modified>
</cp:coreProperties>
</file>